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7290" tabRatio="874" activeTab="0"/>
  </bookViews>
  <sheets>
    <sheet name="Готовые квартиры!" sheetId="1" r:id="rId1"/>
    <sheet name="Строящееся жилье - 1кв. 10!" sheetId="2" r:id="rId2"/>
    <sheet name="Строящееся жилье - 4кв. 10!" sheetId="3" r:id="rId3"/>
    <sheet name="ГП-1 СЕВЕРНАЯ ЖЕМЧУЖИНА" sheetId="4" r:id="rId4"/>
  </sheets>
  <definedNames>
    <definedName name="_xlnm.Print_Area" localSheetId="0">'Готовые квартиры!'!$A$1:$H$66</definedName>
    <definedName name="_xlnm.Print_Area" localSheetId="3">'ГП-1 СЕВЕРНАЯ ЖЕМЧУЖИНА'!$A$1:$G$60</definedName>
    <definedName name="_xlnm.Print_Area" localSheetId="1">'Строящееся жилье - 1кв. 10!'!$A$1:$H$43</definedName>
    <definedName name="_xlnm.Print_Area" localSheetId="2">'Строящееся жилье - 4кв. 10!'!$A$1:$G$83</definedName>
  </definedNames>
  <calcPr fullCalcOnLoad="1"/>
</workbook>
</file>

<file path=xl/sharedStrings.xml><?xml version="1.0" encoding="utf-8"?>
<sst xmlns="http://schemas.openxmlformats.org/spreadsheetml/2006/main" count="295" uniqueCount="188">
  <si>
    <t>Кол-во</t>
  </si>
  <si>
    <t>комн.</t>
  </si>
  <si>
    <t>Адрес объекта</t>
  </si>
  <si>
    <t>кв. м</t>
  </si>
  <si>
    <t>Кухня,</t>
  </si>
  <si>
    <t>Этаж</t>
  </si>
  <si>
    <t>10</t>
  </si>
  <si>
    <t>11</t>
  </si>
  <si>
    <t>1к</t>
  </si>
  <si>
    <t>2к</t>
  </si>
  <si>
    <t>3к</t>
  </si>
  <si>
    <t>руб</t>
  </si>
  <si>
    <t>3</t>
  </si>
  <si>
    <t>2</t>
  </si>
  <si>
    <t xml:space="preserve">Условия оплаты:  </t>
  </si>
  <si>
    <t>5</t>
  </si>
  <si>
    <t>8</t>
  </si>
  <si>
    <t>4</t>
  </si>
  <si>
    <t>9</t>
  </si>
  <si>
    <t>3,4</t>
  </si>
  <si>
    <t>4к</t>
  </si>
  <si>
    <t>СКИДКА ПРИ 100% ОПЛАТЕ!</t>
  </si>
  <si>
    <t>10,0 - 11,0</t>
  </si>
  <si>
    <t>Общ.пл.,</t>
  </si>
  <si>
    <t>7</t>
  </si>
  <si>
    <t>15,16</t>
  </si>
  <si>
    <t>4,5</t>
  </si>
  <si>
    <t>11,0</t>
  </si>
  <si>
    <t>Площадь,</t>
  </si>
  <si>
    <t>15</t>
  </si>
  <si>
    <t>14</t>
  </si>
  <si>
    <t>2 600 000</t>
  </si>
  <si>
    <t>8,9</t>
  </si>
  <si>
    <r>
      <t xml:space="preserve">ГП-18                                          </t>
    </r>
    <r>
      <rPr>
        <b/>
        <sz val="12"/>
        <rFont val="Arial"/>
        <family val="2"/>
      </rPr>
      <t xml:space="preserve">серия 6П-комфорт                              16-ти этажный                                                   монолитно-каркасный </t>
    </r>
  </si>
  <si>
    <t>5,6,7,8</t>
  </si>
  <si>
    <t>9-14</t>
  </si>
  <si>
    <t>10-13</t>
  </si>
  <si>
    <t>9,10,13</t>
  </si>
  <si>
    <t>8,9,10,11</t>
  </si>
  <si>
    <t>5,6,7</t>
  </si>
  <si>
    <r>
      <rPr>
        <b/>
        <sz val="22"/>
        <rFont val="Arial"/>
        <family val="2"/>
      </rPr>
      <t>ГП-19</t>
    </r>
    <r>
      <rPr>
        <b/>
        <sz val="16"/>
        <rFont val="Arial"/>
        <family val="2"/>
      </rPr>
      <t xml:space="preserve">                                          </t>
    </r>
    <r>
      <rPr>
        <b/>
        <sz val="12"/>
        <rFont val="Arial"/>
        <family val="2"/>
      </rPr>
      <t>серия 6П-комфорт                              10 - 14-ти этажный                                                   кирпичный</t>
    </r>
    <r>
      <rPr>
        <b/>
        <sz val="16"/>
        <rFont val="Arial"/>
        <family val="2"/>
      </rPr>
      <t xml:space="preserve"> </t>
    </r>
  </si>
  <si>
    <t>10,0-11,0</t>
  </si>
  <si>
    <t>1 420 000</t>
  </si>
  <si>
    <t>1 500 000</t>
  </si>
  <si>
    <t>1 530 000</t>
  </si>
  <si>
    <t>1 550 000</t>
  </si>
  <si>
    <t>5-14</t>
  </si>
  <si>
    <t>1 580 000</t>
  </si>
  <si>
    <t>1 600 000</t>
  </si>
  <si>
    <t>3-9</t>
  </si>
  <si>
    <t>1 650 000</t>
  </si>
  <si>
    <t>8,0-11,0</t>
  </si>
  <si>
    <t>2 000 000</t>
  </si>
  <si>
    <t>2 050 000</t>
  </si>
  <si>
    <t>2 100 000</t>
  </si>
  <si>
    <t>2 150 000</t>
  </si>
  <si>
    <t>2,5-10</t>
  </si>
  <si>
    <t>2 160 000</t>
  </si>
  <si>
    <t>2 200 000</t>
  </si>
  <si>
    <t>2 250 000</t>
  </si>
  <si>
    <t>2 300 000</t>
  </si>
  <si>
    <t>2 350 000</t>
  </si>
  <si>
    <t>2 370 000</t>
  </si>
  <si>
    <t>2 480 000</t>
  </si>
  <si>
    <t>2 500 000</t>
  </si>
  <si>
    <t>2 550 000</t>
  </si>
  <si>
    <t>2 670 000</t>
  </si>
  <si>
    <t>9,0-11,0</t>
  </si>
  <si>
    <t>2-11</t>
  </si>
  <si>
    <t>2 850 000</t>
  </si>
  <si>
    <t>2 880 000</t>
  </si>
  <si>
    <t>3 000 000</t>
  </si>
  <si>
    <t>3 050 000</t>
  </si>
  <si>
    <t>5-10</t>
  </si>
  <si>
    <t>3 170 000</t>
  </si>
  <si>
    <t>3 230 000</t>
  </si>
  <si>
    <t>3 250 000</t>
  </si>
  <si>
    <t>3 340 000</t>
  </si>
  <si>
    <t>1 520 000</t>
  </si>
  <si>
    <t>1 900 000</t>
  </si>
  <si>
    <t>2 900 000</t>
  </si>
  <si>
    <t>3-7</t>
  </si>
  <si>
    <t>12-14</t>
  </si>
  <si>
    <t>77,8</t>
  </si>
  <si>
    <t>6,7</t>
  </si>
  <si>
    <t>2,3</t>
  </si>
  <si>
    <t>Цена с отделкой под ключ, руб</t>
  </si>
  <si>
    <t>86</t>
  </si>
  <si>
    <t>73,1</t>
  </si>
  <si>
    <r>
      <t xml:space="preserve"> </t>
    </r>
    <r>
      <rPr>
        <b/>
        <sz val="20"/>
        <rFont val="Arial"/>
        <family val="2"/>
      </rPr>
      <t xml:space="preserve">ул. Газовиков 43   </t>
    </r>
    <r>
      <rPr>
        <sz val="20"/>
        <rFont val="Arial"/>
        <family val="2"/>
      </rPr>
      <t xml:space="preserve">                                                </t>
    </r>
    <r>
      <rPr>
        <b/>
        <sz val="20"/>
        <rFont val="Arial"/>
        <family val="2"/>
      </rPr>
      <t xml:space="preserve"> ГП-3 </t>
    </r>
    <r>
      <rPr>
        <sz val="20"/>
        <rFont val="Arial"/>
        <family val="2"/>
      </rPr>
      <t xml:space="preserve">                                          </t>
    </r>
    <r>
      <rPr>
        <sz val="20"/>
        <rFont val="Arial"/>
        <family val="2"/>
      </rPr>
      <t xml:space="preserve">           </t>
    </r>
    <r>
      <rPr>
        <sz val="14"/>
        <rFont val="Arial"/>
        <family val="2"/>
      </rPr>
      <t xml:space="preserve"> </t>
    </r>
    <r>
      <rPr>
        <sz val="20"/>
        <rFont val="Arial"/>
        <family val="2"/>
      </rPr>
      <t xml:space="preserve">                          </t>
    </r>
  </si>
  <si>
    <r>
      <rPr>
        <b/>
        <sz val="20"/>
        <rFont val="Arial"/>
        <family val="2"/>
      </rPr>
      <t>ул. Ю.-Р.Г. Эрвье 14, корпус 1
ГП-17</t>
    </r>
    <r>
      <rPr>
        <b/>
        <sz val="18"/>
        <rFont val="Arial"/>
        <family val="2"/>
      </rPr>
      <t xml:space="preserve">
</t>
    </r>
  </si>
  <si>
    <t>96,3</t>
  </si>
  <si>
    <t>ПАРКИНГ</t>
  </si>
  <si>
    <t>ГП - 17</t>
  </si>
  <si>
    <t>ГП - 7,8,9,10</t>
  </si>
  <si>
    <t>КЛАДОВКА</t>
  </si>
  <si>
    <t>Цена с отделкой,</t>
  </si>
  <si>
    <r>
      <rPr>
        <b/>
        <sz val="22"/>
        <rFont val="Arial"/>
        <family val="2"/>
      </rPr>
      <t>ГП-17А, Б</t>
    </r>
    <r>
      <rPr>
        <b/>
        <sz val="18"/>
        <rFont val="Arial"/>
        <family val="2"/>
      </rPr>
      <t xml:space="preserve">
</t>
    </r>
  </si>
  <si>
    <t>39,51</t>
  </si>
  <si>
    <t>2,10</t>
  </si>
  <si>
    <t>72,1 - 74,99</t>
  </si>
  <si>
    <t>78,7-81,66</t>
  </si>
  <si>
    <t>102,8</t>
  </si>
  <si>
    <t>2,8-14</t>
  </si>
  <si>
    <t>39,72-43,71</t>
  </si>
  <si>
    <t>33,52-37,11</t>
  </si>
  <si>
    <t>3,4,7-14</t>
  </si>
  <si>
    <t>2,3-6,10,12,13</t>
  </si>
  <si>
    <t>2,6-14</t>
  </si>
  <si>
    <t>4-14</t>
  </si>
  <si>
    <t>2,3,5-14</t>
  </si>
  <si>
    <t>3,4,8-14</t>
  </si>
  <si>
    <t>46,93-65,64</t>
  </si>
  <si>
    <t>46,93-59,12</t>
  </si>
  <si>
    <t>3,4,12-14</t>
  </si>
  <si>
    <t>78,0-85,56</t>
  </si>
  <si>
    <t>71,48-74,22</t>
  </si>
  <si>
    <t>37,65-47,34</t>
  </si>
  <si>
    <t>37,65-40,45</t>
  </si>
  <si>
    <t>3,4,9-14,16</t>
  </si>
  <si>
    <t>13</t>
  </si>
  <si>
    <r>
      <t xml:space="preserve">70 000 руб. </t>
    </r>
    <r>
      <rPr>
        <b/>
        <sz val="12"/>
        <rFont val="Arial"/>
        <family val="2"/>
      </rPr>
      <t>(в рассрочку)</t>
    </r>
    <r>
      <rPr>
        <b/>
        <sz val="18"/>
        <rFont val="Arial"/>
        <family val="2"/>
      </rPr>
      <t xml:space="preserve"> / 55 000 руб. </t>
    </r>
    <r>
      <rPr>
        <b/>
        <sz val="12"/>
        <rFont val="Arial"/>
        <family val="2"/>
      </rPr>
      <t>(при 100% оплате)</t>
    </r>
  </si>
  <si>
    <t>3 470 000</t>
  </si>
  <si>
    <r>
      <rPr>
        <b/>
        <sz val="14"/>
        <rFont val="Arial"/>
        <family val="2"/>
      </rPr>
      <t xml:space="preserve">Площадь, кв.м. </t>
    </r>
    <r>
      <rPr>
        <b/>
        <sz val="10"/>
        <rFont val="Arial"/>
        <family val="2"/>
      </rPr>
      <t>(с учетом балкона)</t>
    </r>
  </si>
  <si>
    <r>
      <rPr>
        <b/>
        <sz val="14"/>
        <rFont val="Arial"/>
        <family val="2"/>
      </rPr>
      <t>Площадь, кв.м.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(с учетом балкона)</t>
    </r>
  </si>
  <si>
    <t>Площадь  с учетом балкона, кв.м.</t>
  </si>
  <si>
    <t>6</t>
  </si>
  <si>
    <t>10,11,12</t>
  </si>
  <si>
    <r>
      <t xml:space="preserve"> </t>
    </r>
    <r>
      <rPr>
        <b/>
        <sz val="20"/>
        <rFont val="Arial"/>
        <family val="2"/>
      </rPr>
      <t xml:space="preserve">ул. Газовиков 53, корпус 1   </t>
    </r>
    <r>
      <rPr>
        <sz val="20"/>
        <rFont val="Arial"/>
        <family val="2"/>
      </rPr>
      <t xml:space="preserve">                                                </t>
    </r>
    <r>
      <rPr>
        <b/>
        <sz val="20"/>
        <rFont val="Arial"/>
        <family val="2"/>
      </rPr>
      <t xml:space="preserve"> ГП-12 </t>
    </r>
    <r>
      <rPr>
        <sz val="20"/>
        <rFont val="Arial"/>
        <family val="2"/>
      </rPr>
      <t xml:space="preserve">                                                           </t>
    </r>
    <r>
      <rPr>
        <sz val="14"/>
        <rFont val="Arial"/>
        <family val="2"/>
      </rPr>
      <t xml:space="preserve"> </t>
    </r>
    <r>
      <rPr>
        <sz val="20"/>
        <rFont val="Arial"/>
        <family val="2"/>
      </rPr>
      <t xml:space="preserve">                          </t>
    </r>
  </si>
  <si>
    <t>56,34</t>
  </si>
  <si>
    <t>3, 4,12</t>
  </si>
  <si>
    <t>3,11</t>
  </si>
  <si>
    <t>72,0</t>
  </si>
  <si>
    <t xml:space="preserve">Цена </t>
  </si>
  <si>
    <t>с подготовкой под отделку, руб</t>
  </si>
  <si>
    <t>с подготовкой под отделку, руб.</t>
  </si>
  <si>
    <r>
      <rPr>
        <sz val="10"/>
        <rFont val="Arial"/>
        <family val="2"/>
      </rPr>
      <t xml:space="preserve">Площадь, кв.м. </t>
    </r>
    <r>
      <rPr>
        <sz val="6"/>
        <rFont val="Arial"/>
        <family val="2"/>
      </rPr>
      <t>(с учетом балкона)</t>
    </r>
  </si>
  <si>
    <t>Общ. пл.,</t>
  </si>
  <si>
    <t>Цена, руб.</t>
  </si>
  <si>
    <r>
      <t xml:space="preserve">ГП-1                      </t>
    </r>
    <r>
      <rPr>
        <b/>
        <sz val="12"/>
        <rFont val="Arial"/>
        <family val="2"/>
      </rPr>
      <t xml:space="preserve">ул.Проезд Заречный, д.33  </t>
    </r>
    <r>
      <rPr>
        <b/>
        <sz val="20"/>
        <rFont val="Arial"/>
        <family val="2"/>
      </rPr>
      <t xml:space="preserve"> </t>
    </r>
    <r>
      <rPr>
        <b/>
        <sz val="28"/>
        <rFont val="Arial"/>
        <family val="2"/>
      </rPr>
      <t xml:space="preserve">                             </t>
    </r>
  </si>
  <si>
    <t>51,41</t>
  </si>
  <si>
    <t>19,20,21</t>
  </si>
  <si>
    <t>12,14,15,17,18</t>
  </si>
  <si>
    <t>4,5,7,8,10,11</t>
  </si>
  <si>
    <t>55,55</t>
  </si>
  <si>
    <t>5,6,7,8,9</t>
  </si>
  <si>
    <t>57,63</t>
  </si>
  <si>
    <t>21,22</t>
  </si>
  <si>
    <t>14-18</t>
  </si>
  <si>
    <t>4-12</t>
  </si>
  <si>
    <t>78,26</t>
  </si>
  <si>
    <t>19</t>
  </si>
  <si>
    <t>79,37</t>
  </si>
  <si>
    <t>20,21,22</t>
  </si>
  <si>
    <t>4-10,12</t>
  </si>
  <si>
    <t>110,53</t>
  </si>
  <si>
    <t>19-22</t>
  </si>
  <si>
    <t>11,14-18</t>
  </si>
  <si>
    <t>112,0</t>
  </si>
  <si>
    <t>19,21</t>
  </si>
  <si>
    <t>13-18</t>
  </si>
  <si>
    <t>3,4,5,6,9,10</t>
  </si>
  <si>
    <t>124,41</t>
  </si>
  <si>
    <t>21</t>
  </si>
  <si>
    <t>10-18</t>
  </si>
  <si>
    <t>3,4,6,7,8</t>
  </si>
  <si>
    <t>123,4</t>
  </si>
  <si>
    <t>23-24</t>
  </si>
  <si>
    <t>двухуровневая</t>
  </si>
  <si>
    <r>
      <t xml:space="preserve">РАССРОЧКА до 30.06.2010г. (Минимальный первоначальный </t>
    </r>
    <r>
      <rPr>
        <b/>
        <u val="single"/>
        <sz val="10"/>
        <rFont val="Arial"/>
        <family val="2"/>
      </rPr>
      <t>взнос 50%</t>
    </r>
    <r>
      <rPr>
        <b/>
        <sz val="10"/>
        <rFont val="Arial"/>
        <family val="2"/>
      </rPr>
      <t>).</t>
    </r>
  </si>
  <si>
    <r>
      <t xml:space="preserve">РАССРОЧКА до 01.03.2010г. (Минимальный первоначальный </t>
    </r>
    <r>
      <rPr>
        <b/>
        <u val="single"/>
        <sz val="16"/>
        <rFont val="Arial"/>
        <family val="2"/>
      </rPr>
      <t>взнос 30%</t>
    </r>
    <r>
      <rPr>
        <b/>
        <sz val="16"/>
        <rFont val="Arial"/>
        <family val="2"/>
      </rPr>
      <t>).</t>
    </r>
  </si>
  <si>
    <r>
      <t xml:space="preserve">РАССРОЧКА до 30.06.2010г. (Минимальный первоначальный </t>
    </r>
    <r>
      <rPr>
        <b/>
        <u val="single"/>
        <sz val="16"/>
        <rFont val="Arial"/>
        <family val="2"/>
      </rPr>
      <t>взнос 30%</t>
    </r>
    <r>
      <rPr>
        <b/>
        <sz val="16"/>
        <rFont val="Arial"/>
        <family val="2"/>
      </rPr>
      <t>).</t>
    </r>
  </si>
  <si>
    <r>
      <rPr>
        <sz val="16"/>
        <rFont val="Wingdings"/>
        <family val="0"/>
      </rPr>
      <t>J</t>
    </r>
    <r>
      <rPr>
        <sz val="16"/>
        <rFont val="Arial"/>
        <family val="2"/>
      </rPr>
      <t xml:space="preserve"> 5,6,7,8</t>
    </r>
  </si>
  <si>
    <r>
      <rPr>
        <sz val="20"/>
        <rFont val="Wingdings"/>
        <family val="0"/>
      </rPr>
      <t>J</t>
    </r>
    <r>
      <rPr>
        <sz val="20"/>
        <rFont val="Arial"/>
        <family val="2"/>
      </rPr>
      <t xml:space="preserve"> -</t>
    </r>
    <r>
      <rPr>
        <b/>
        <sz val="11.15"/>
        <rFont val="Arial"/>
        <family val="2"/>
      </rPr>
      <t xml:space="preserve"> </t>
    </r>
    <r>
      <rPr>
        <b/>
        <sz val="14"/>
        <rFont val="Arial"/>
        <family val="2"/>
      </rPr>
      <t>отделка "Под ключ" в подарок!</t>
    </r>
  </si>
  <si>
    <r>
      <t>ул. Ю.-Р.Г. Эрвье 12, 14, 16                        ГП-13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</t>
    </r>
  </si>
  <si>
    <t>от 550 000 руб. до 950 000 руб.</t>
  </si>
  <si>
    <r>
      <rPr>
        <b/>
        <sz val="20"/>
        <rFont val="Arial"/>
        <family val="2"/>
      </rPr>
      <t xml:space="preserve">ул. Ю.-Р.Г. Эрвье 16, корпус 1 </t>
    </r>
    <r>
      <rPr>
        <b/>
        <sz val="18"/>
        <rFont val="Arial"/>
        <family val="2"/>
      </rPr>
      <t xml:space="preserve">                            </t>
    </r>
    <r>
      <rPr>
        <b/>
        <sz val="14"/>
        <rFont val="Arial"/>
        <family val="2"/>
      </rPr>
      <t xml:space="preserve">  </t>
    </r>
    <r>
      <rPr>
        <b/>
        <sz val="18"/>
        <rFont val="Arial"/>
        <family val="2"/>
      </rPr>
      <t xml:space="preserve">ГП-14                                                                               </t>
    </r>
    <r>
      <rPr>
        <b/>
        <sz val="10"/>
        <rFont val="Arial"/>
        <family val="2"/>
      </rPr>
      <t xml:space="preserve">                         </t>
    </r>
  </si>
  <si>
    <t>46,65</t>
  </si>
  <si>
    <t>20</t>
  </si>
  <si>
    <t>6,10</t>
  </si>
  <si>
    <t>3,4,5,9,11,12</t>
  </si>
  <si>
    <t>10,11</t>
  </si>
  <si>
    <t>17,18</t>
  </si>
  <si>
    <t>2,8-10</t>
  </si>
  <si>
    <t>по состоянию на 27.01.10г</t>
  </si>
  <si>
    <t>по состоянию на 27.01.10г.</t>
  </si>
  <si>
    <t>2-12,14</t>
  </si>
  <si>
    <t>11,16,17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</si>
</sst>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р_."/>
    <numFmt numFmtId="170" formatCode="[$-FC19]d\ mmmm\ yyyy\ &quot;г.&quot;"/>
    <numFmt numFmtId="171" formatCode="#,##0.00&quot;р.&quot;"/>
    <numFmt numFmtId="172" formatCode="0.00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&quot;р.&quot;_-;\-* #,##0.0&quot;р.&quot;_-;_-* &quot;-&quot;??&quot;р.&quot;_-;_-@_-"/>
    <numFmt numFmtId="177" formatCode="_-* #,##0&quot;р.&quot;_-;\-* #,##0&quot;р.&quot;_-;_-* &quot;-&quot;??&quot;р.&quot;_-;_-@_-"/>
    <numFmt numFmtId="178" formatCode="#,##0_ ;\-#,##0\ "/>
    <numFmt numFmtId="179" formatCode="0_ ;\-0\ 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6"/>
      <name val="Times New Roman"/>
      <family val="1"/>
    </font>
    <font>
      <sz val="14"/>
      <name val="Arial Cyr"/>
      <family val="0"/>
    </font>
    <font>
      <b/>
      <u val="single"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sz val="36"/>
      <name val="Arial"/>
      <family val="2"/>
    </font>
    <font>
      <b/>
      <sz val="120"/>
      <name val="Arial"/>
      <family val="2"/>
    </font>
    <font>
      <sz val="22"/>
      <name val="Arial"/>
      <family val="2"/>
    </font>
    <font>
      <u val="single"/>
      <sz val="8.5"/>
      <color indexed="12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1.15"/>
      <name val="Arial"/>
      <family val="2"/>
    </font>
    <font>
      <b/>
      <u val="single"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36"/>
      <color indexed="60"/>
      <name val="Arial"/>
      <family val="2"/>
    </font>
    <font>
      <b/>
      <sz val="20"/>
      <color indexed="6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6"/>
      <name val="Wingdings"/>
      <family val="0"/>
    </font>
    <font>
      <sz val="20"/>
      <name val="Wingdings"/>
      <family val="0"/>
    </font>
    <font>
      <b/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5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20" borderId="0" xfId="0" applyFill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8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49" fontId="15" fillId="0" borderId="1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49" fontId="15" fillId="24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23" borderId="12" xfId="0" applyFont="1" applyFill="1" applyBorder="1" applyAlignment="1">
      <alignment horizontal="center" vertical="center"/>
    </xf>
    <xf numFmtId="49" fontId="10" fillId="23" borderId="12" xfId="0" applyNumberFormat="1" applyFont="1" applyFill="1" applyBorder="1" applyAlignment="1">
      <alignment horizontal="center" vertical="center"/>
    </xf>
    <xf numFmtId="49" fontId="10" fillId="2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10" fillId="23" borderId="12" xfId="0" applyNumberFormat="1" applyFont="1" applyFill="1" applyBorder="1" applyAlignment="1">
      <alignment horizontal="center" vertical="center"/>
    </xf>
    <xf numFmtId="0" fontId="10" fillId="23" borderId="13" xfId="0" applyFont="1" applyFill="1" applyBorder="1" applyAlignment="1">
      <alignment horizontal="center" vertical="center"/>
    </xf>
    <xf numFmtId="49" fontId="10" fillId="23" borderId="0" xfId="0" applyNumberFormat="1" applyFont="1" applyFill="1" applyBorder="1" applyAlignment="1">
      <alignment horizontal="center" vertical="center"/>
    </xf>
    <xf numFmtId="49" fontId="10" fillId="23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" fillId="20" borderId="0" xfId="0" applyFont="1" applyFill="1" applyAlignment="1">
      <alignment/>
    </xf>
    <xf numFmtId="49" fontId="0" fillId="0" borderId="14" xfId="0" applyNumberFormat="1" applyBorder="1" applyAlignment="1">
      <alignment/>
    </xf>
    <xf numFmtId="0" fontId="16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164" fontId="15" fillId="24" borderId="17" xfId="0" applyNumberFormat="1" applyFont="1" applyFill="1" applyBorder="1" applyAlignment="1">
      <alignment horizontal="center" vertical="center"/>
    </xf>
    <xf numFmtId="2" fontId="10" fillId="24" borderId="17" xfId="0" applyNumberFormat="1" applyFont="1" applyFill="1" applyBorder="1" applyAlignment="1">
      <alignment horizontal="center" vertical="center" wrapText="1"/>
    </xf>
    <xf numFmtId="49" fontId="15" fillId="24" borderId="0" xfId="0" applyNumberFormat="1" applyFont="1" applyFill="1" applyBorder="1" applyAlignment="1">
      <alignment horizontal="center"/>
    </xf>
    <xf numFmtId="0" fontId="10" fillId="24" borderId="0" xfId="0" applyNumberFormat="1" applyFont="1" applyFill="1" applyBorder="1" applyAlignment="1">
      <alignment horizontal="center" vertical="center"/>
    </xf>
    <xf numFmtId="49" fontId="10" fillId="24" borderId="0" xfId="0" applyNumberFormat="1" applyFont="1" applyFill="1" applyBorder="1" applyAlignment="1">
      <alignment horizontal="center" vertical="center"/>
    </xf>
    <xf numFmtId="2" fontId="10" fillId="24" borderId="0" xfId="0" applyNumberFormat="1" applyFont="1" applyFill="1" applyBorder="1" applyAlignment="1">
      <alignment horizontal="center" vertical="center"/>
    </xf>
    <xf numFmtId="164" fontId="15" fillId="24" borderId="0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3" fillId="24" borderId="16" xfId="0" applyFont="1" applyFill="1" applyBorder="1" applyAlignment="1">
      <alignment horizontal="center" vertical="center" wrapText="1"/>
    </xf>
    <xf numFmtId="0" fontId="10" fillId="23" borderId="18" xfId="0" applyFont="1" applyFill="1" applyBorder="1" applyAlignment="1">
      <alignment horizontal="center" vertical="center"/>
    </xf>
    <xf numFmtId="49" fontId="10" fillId="23" borderId="18" xfId="0" applyNumberFormat="1" applyFont="1" applyFill="1" applyBorder="1" applyAlignment="1">
      <alignment horizontal="center" vertical="center"/>
    </xf>
    <xf numFmtId="49" fontId="10" fillId="23" borderId="19" xfId="0" applyNumberFormat="1" applyFont="1" applyFill="1" applyBorder="1" applyAlignment="1">
      <alignment horizontal="center" vertical="center"/>
    </xf>
    <xf numFmtId="3" fontId="10" fillId="23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15" fillId="0" borderId="0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49" fontId="19" fillId="0" borderId="14" xfId="0" applyNumberFormat="1" applyFont="1" applyFill="1" applyBorder="1" applyAlignment="1">
      <alignment vertical="center"/>
    </xf>
    <xf numFmtId="49" fontId="19" fillId="0" borderId="15" xfId="0" applyNumberFormat="1" applyFont="1" applyFill="1" applyBorder="1" applyAlignment="1">
      <alignment vertical="center"/>
    </xf>
    <xf numFmtId="49" fontId="19" fillId="0" borderId="20" xfId="0" applyNumberFormat="1" applyFont="1" applyFill="1" applyBorder="1" applyAlignment="1">
      <alignment vertical="center"/>
    </xf>
    <xf numFmtId="49" fontId="15" fillId="0" borderId="21" xfId="0" applyNumberFormat="1" applyFont="1" applyFill="1" applyBorder="1" applyAlignment="1">
      <alignment horizontal="center"/>
    </xf>
    <xf numFmtId="49" fontId="15" fillId="0" borderId="22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49" fontId="15" fillId="0" borderId="26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0" fontId="10" fillId="23" borderId="13" xfId="0" applyFont="1" applyFill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/>
    </xf>
    <xf numFmtId="0" fontId="11" fillId="23" borderId="17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3" fillId="23" borderId="18" xfId="0" applyFont="1" applyFill="1" applyBorder="1" applyAlignment="1">
      <alignment horizontal="center" vertical="center" wrapText="1"/>
    </xf>
    <xf numFmtId="49" fontId="4" fillId="9" borderId="24" xfId="0" applyNumberFormat="1" applyFont="1" applyFill="1" applyBorder="1" applyAlignment="1">
      <alignment horizontal="center" vertical="center"/>
    </xf>
    <xf numFmtId="3" fontId="4" fillId="9" borderId="24" xfId="0" applyNumberFormat="1" applyFont="1" applyFill="1" applyBorder="1" applyAlignment="1">
      <alignment horizontal="center"/>
    </xf>
    <xf numFmtId="3" fontId="11" fillId="9" borderId="27" xfId="0" applyNumberFormat="1" applyFont="1" applyFill="1" applyBorder="1" applyAlignment="1">
      <alignment horizontal="center" vertical="center"/>
    </xf>
    <xf numFmtId="3" fontId="4" fillId="9" borderId="2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25" xfId="0" applyNumberFormat="1" applyFont="1" applyFill="1" applyBorder="1" applyAlignment="1">
      <alignment horizontal="center"/>
    </xf>
    <xf numFmtId="49" fontId="15" fillId="0" borderId="24" xfId="0" applyNumberFormat="1" applyFont="1" applyFill="1" applyBorder="1" applyAlignment="1">
      <alignment horizontal="center"/>
    </xf>
    <xf numFmtId="49" fontId="15" fillId="24" borderId="26" xfId="0" applyNumberFormat="1" applyFont="1" applyFill="1" applyBorder="1" applyAlignment="1">
      <alignment horizontal="center"/>
    </xf>
    <xf numFmtId="49" fontId="15" fillId="24" borderId="23" xfId="0" applyNumberFormat="1" applyFont="1" applyFill="1" applyBorder="1" applyAlignment="1">
      <alignment horizontal="center"/>
    </xf>
    <xf numFmtId="49" fontId="15" fillId="24" borderId="29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/>
    </xf>
    <xf numFmtId="49" fontId="15" fillId="0" borderId="30" xfId="0" applyNumberFormat="1" applyFont="1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 wrapText="1"/>
    </xf>
    <xf numFmtId="49" fontId="15" fillId="0" borderId="29" xfId="0" applyNumberFormat="1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center"/>
    </xf>
    <xf numFmtId="0" fontId="11" fillId="24" borderId="17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vertical="center"/>
    </xf>
    <xf numFmtId="49" fontId="15" fillId="0" borderId="30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5" fillId="24" borderId="10" xfId="0" applyNumberFormat="1" applyFont="1" applyFill="1" applyBorder="1" applyAlignment="1">
      <alignment horizontal="center"/>
    </xf>
    <xf numFmtId="0" fontId="15" fillId="24" borderId="23" xfId="0" applyFont="1" applyFill="1" applyBorder="1" applyAlignment="1">
      <alignment horizontal="center" vertical="center"/>
    </xf>
    <xf numFmtId="49" fontId="15" fillId="24" borderId="23" xfId="0" applyNumberFormat="1" applyFont="1" applyFill="1" applyBorder="1" applyAlignment="1">
      <alignment horizontal="center" vertical="center"/>
    </xf>
    <xf numFmtId="49" fontId="15" fillId="24" borderId="23" xfId="0" applyNumberFormat="1" applyFont="1" applyFill="1" applyBorder="1" applyAlignment="1">
      <alignment horizontal="center"/>
    </xf>
    <xf numFmtId="49" fontId="5" fillId="24" borderId="23" xfId="0" applyNumberFormat="1" applyFont="1" applyFill="1" applyBorder="1" applyAlignment="1">
      <alignment horizontal="center" vertical="center"/>
    </xf>
    <xf numFmtId="3" fontId="11" fillId="24" borderId="12" xfId="0" applyNumberFormat="1" applyFont="1" applyFill="1" applyBorder="1" applyAlignment="1">
      <alignment horizontal="center"/>
    </xf>
    <xf numFmtId="3" fontId="11" fillId="24" borderId="24" xfId="0" applyNumberFormat="1" applyFont="1" applyFill="1" applyBorder="1" applyAlignment="1">
      <alignment horizontal="center" vertical="center"/>
    </xf>
    <xf numFmtId="3" fontId="11" fillId="24" borderId="24" xfId="0" applyNumberFormat="1" applyFont="1" applyFill="1" applyBorder="1" applyAlignment="1">
      <alignment horizontal="center"/>
    </xf>
    <xf numFmtId="3" fontId="11" fillId="24" borderId="21" xfId="0" applyNumberFormat="1" applyFont="1" applyFill="1" applyBorder="1" applyAlignment="1">
      <alignment horizontal="center"/>
    </xf>
    <xf numFmtId="49" fontId="15" fillId="24" borderId="30" xfId="0" applyNumberFormat="1" applyFont="1" applyFill="1" applyBorder="1" applyAlignment="1">
      <alignment horizontal="center"/>
    </xf>
    <xf numFmtId="49" fontId="15" fillId="24" borderId="14" xfId="0" applyNumberFormat="1" applyFont="1" applyFill="1" applyBorder="1" applyAlignment="1">
      <alignment horizontal="center"/>
    </xf>
    <xf numFmtId="3" fontId="11" fillId="24" borderId="25" xfId="0" applyNumberFormat="1" applyFont="1" applyFill="1" applyBorder="1" applyAlignment="1">
      <alignment horizontal="center"/>
    </xf>
    <xf numFmtId="3" fontId="11" fillId="24" borderId="17" xfId="0" applyNumberFormat="1" applyFont="1" applyFill="1" applyBorder="1" applyAlignment="1">
      <alignment horizontal="center"/>
    </xf>
    <xf numFmtId="178" fontId="11" fillId="15" borderId="27" xfId="0" applyNumberFormat="1" applyFont="1" applyFill="1" applyBorder="1" applyAlignment="1">
      <alignment horizontal="center" vertical="center"/>
    </xf>
    <xf numFmtId="178" fontId="11" fillId="0" borderId="28" xfId="0" applyNumberFormat="1" applyFont="1" applyFill="1" applyBorder="1" applyAlignment="1">
      <alignment horizontal="center" vertical="center"/>
    </xf>
    <xf numFmtId="178" fontId="11" fillId="24" borderId="11" xfId="0" applyNumberFormat="1" applyFont="1" applyFill="1" applyBorder="1" applyAlignment="1">
      <alignment horizontal="center"/>
    </xf>
    <xf numFmtId="178" fontId="11" fillId="24" borderId="28" xfId="0" applyNumberFormat="1" applyFont="1" applyFill="1" applyBorder="1" applyAlignment="1">
      <alignment horizontal="center"/>
    </xf>
    <xf numFmtId="3" fontId="4" fillId="15" borderId="22" xfId="0" applyNumberFormat="1" applyFont="1" applyFill="1" applyBorder="1" applyAlignment="1">
      <alignment horizontal="center"/>
    </xf>
    <xf numFmtId="3" fontId="4" fillId="24" borderId="12" xfId="0" applyNumberFormat="1" applyFont="1" applyFill="1" applyBorder="1" applyAlignment="1">
      <alignment horizontal="center"/>
    </xf>
    <xf numFmtId="3" fontId="4" fillId="24" borderId="21" xfId="0" applyNumberFormat="1" applyFont="1" applyFill="1" applyBorder="1" applyAlignment="1">
      <alignment horizontal="center"/>
    </xf>
    <xf numFmtId="3" fontId="11" fillId="24" borderId="2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15" borderId="24" xfId="0" applyNumberFormat="1" applyFont="1" applyFill="1" applyBorder="1" applyAlignment="1">
      <alignment horizontal="center"/>
    </xf>
    <xf numFmtId="3" fontId="4" fillId="24" borderId="33" xfId="0" applyNumberFormat="1" applyFont="1" applyFill="1" applyBorder="1" applyAlignment="1">
      <alignment horizontal="center"/>
    </xf>
    <xf numFmtId="3" fontId="4" fillId="24" borderId="2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49" fontId="5" fillId="24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178" fontId="11" fillId="15" borderId="23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3" fontId="4" fillId="9" borderId="21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/>
    </xf>
    <xf numFmtId="3" fontId="11" fillId="9" borderId="28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178" fontId="11" fillId="0" borderId="35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3" fontId="11" fillId="24" borderId="32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/>
    </xf>
    <xf numFmtId="49" fontId="15" fillId="22" borderId="29" xfId="0" applyNumberFormat="1" applyFont="1" applyFill="1" applyBorder="1" applyAlignment="1">
      <alignment horizontal="center" vertical="center"/>
    </xf>
    <xf numFmtId="49" fontId="11" fillId="22" borderId="25" xfId="0" applyNumberFormat="1" applyFont="1" applyFill="1" applyBorder="1" applyAlignment="1">
      <alignment horizontal="center" vertical="center"/>
    </xf>
    <xf numFmtId="49" fontId="15" fillId="22" borderId="26" xfId="0" applyNumberFormat="1" applyFont="1" applyFill="1" applyBorder="1" applyAlignment="1">
      <alignment horizontal="center" vertical="center"/>
    </xf>
    <xf numFmtId="49" fontId="11" fillId="22" borderId="33" xfId="0" applyNumberFormat="1" applyFont="1" applyFill="1" applyBorder="1" applyAlignment="1">
      <alignment horizontal="center" vertical="center"/>
    </xf>
    <xf numFmtId="49" fontId="15" fillId="22" borderId="23" xfId="0" applyNumberFormat="1" applyFont="1" applyFill="1" applyBorder="1" applyAlignment="1">
      <alignment horizontal="center" vertical="center"/>
    </xf>
    <xf numFmtId="49" fontId="11" fillId="22" borderId="24" xfId="0" applyNumberFormat="1" applyFont="1" applyFill="1" applyBorder="1" applyAlignment="1">
      <alignment horizontal="center" vertical="center"/>
    </xf>
    <xf numFmtId="3" fontId="10" fillId="23" borderId="18" xfId="0" applyNumberFormat="1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/>
    </xf>
    <xf numFmtId="178" fontId="11" fillId="15" borderId="2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23" borderId="12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1" fillId="24" borderId="18" xfId="0" applyNumberFormat="1" applyFont="1" applyFill="1" applyBorder="1" applyAlignment="1">
      <alignment horizontal="center" vertical="center" wrapText="1"/>
    </xf>
    <xf numFmtId="3" fontId="4" fillId="9" borderId="21" xfId="0" applyNumberFormat="1" applyFont="1" applyFill="1" applyBorder="1" applyAlignment="1">
      <alignment horizontal="center"/>
    </xf>
    <xf numFmtId="0" fontId="17" fillId="23" borderId="17" xfId="0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178" fontId="11" fillId="9" borderId="28" xfId="0" applyNumberFormat="1" applyFont="1" applyFill="1" applyBorder="1" applyAlignment="1">
      <alignment horizontal="center"/>
    </xf>
    <xf numFmtId="3" fontId="11" fillId="9" borderId="10" xfId="0" applyNumberFormat="1" applyFont="1" applyFill="1" applyBorder="1" applyAlignment="1">
      <alignment horizontal="center"/>
    </xf>
    <xf numFmtId="3" fontId="4" fillId="9" borderId="25" xfId="0" applyNumberFormat="1" applyFont="1" applyFill="1" applyBorder="1" applyAlignment="1">
      <alignment horizontal="center"/>
    </xf>
    <xf numFmtId="3" fontId="4" fillId="9" borderId="3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51" fillId="23" borderId="40" xfId="0" applyNumberFormat="1" applyFont="1" applyFill="1" applyBorder="1" applyAlignment="1">
      <alignment horizontal="center"/>
    </xf>
    <xf numFmtId="0" fontId="51" fillId="23" borderId="41" xfId="0" applyFont="1" applyFill="1" applyBorder="1" applyAlignment="1">
      <alignment horizontal="center"/>
    </xf>
    <xf numFmtId="49" fontId="51" fillId="23" borderId="41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49" fontId="51" fillId="23" borderId="42" xfId="0" applyNumberFormat="1" applyFont="1" applyFill="1" applyBorder="1" applyAlignment="1">
      <alignment horizontal="center"/>
    </xf>
    <xf numFmtId="0" fontId="51" fillId="23" borderId="43" xfId="0" applyFont="1" applyFill="1" applyBorder="1" applyAlignment="1">
      <alignment horizontal="center"/>
    </xf>
    <xf numFmtId="49" fontId="51" fillId="23" borderId="44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12" fillId="24" borderId="23" xfId="0" applyNumberFormat="1" applyFont="1" applyFill="1" applyBorder="1" applyAlignment="1">
      <alignment horizontal="center" wrapText="1"/>
    </xf>
    <xf numFmtId="3" fontId="3" fillId="24" borderId="24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 wrapText="1"/>
    </xf>
    <xf numFmtId="3" fontId="3" fillId="0" borderId="33" xfId="0" applyNumberFormat="1" applyFont="1" applyFill="1" applyBorder="1" applyAlignment="1">
      <alignment horizontal="center"/>
    </xf>
    <xf numFmtId="16" fontId="12" fillId="0" borderId="31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 wrapText="1"/>
    </xf>
    <xf numFmtId="3" fontId="3" fillId="0" borderId="25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 wrapText="1"/>
    </xf>
    <xf numFmtId="49" fontId="12" fillId="0" borderId="27" xfId="0" applyNumberFormat="1" applyFont="1" applyFill="1" applyBorder="1" applyAlignment="1">
      <alignment horizontal="center"/>
    </xf>
    <xf numFmtId="49" fontId="12" fillId="25" borderId="29" xfId="0" applyNumberFormat="1" applyFont="1" applyFill="1" applyBorder="1" applyAlignment="1">
      <alignment horizontal="center"/>
    </xf>
    <xf numFmtId="3" fontId="3" fillId="25" borderId="25" xfId="0" applyNumberFormat="1" applyFont="1" applyFill="1" applyBorder="1" applyAlignment="1">
      <alignment horizontal="center"/>
    </xf>
    <xf numFmtId="49" fontId="12" fillId="25" borderId="23" xfId="0" applyNumberFormat="1" applyFont="1" applyFill="1" applyBorder="1" applyAlignment="1">
      <alignment horizontal="center" wrapText="1"/>
    </xf>
    <xf numFmtId="3" fontId="3" fillId="25" borderId="24" xfId="0" applyNumberFormat="1" applyFont="1" applyFill="1" applyBorder="1" applyAlignment="1">
      <alignment horizontal="center"/>
    </xf>
    <xf numFmtId="49" fontId="12" fillId="25" borderId="32" xfId="0" applyNumberFormat="1" applyFont="1" applyFill="1" applyBorder="1" applyAlignment="1">
      <alignment horizontal="center"/>
    </xf>
    <xf numFmtId="3" fontId="3" fillId="25" borderId="21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30" xfId="0" applyNumberFormat="1" applyFont="1" applyFill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/>
    </xf>
    <xf numFmtId="49" fontId="12" fillId="25" borderId="46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 wrapText="1"/>
    </xf>
    <xf numFmtId="49" fontId="12" fillId="0" borderId="35" xfId="0" applyNumberFormat="1" applyFont="1" applyFill="1" applyBorder="1" applyAlignment="1">
      <alignment horizontal="center"/>
    </xf>
    <xf numFmtId="49" fontId="12" fillId="24" borderId="10" xfId="0" applyNumberFormat="1" applyFont="1" applyFill="1" applyBorder="1" applyAlignment="1">
      <alignment horizontal="center"/>
    </xf>
    <xf numFmtId="49" fontId="12" fillId="24" borderId="32" xfId="0" applyNumberFormat="1" applyFont="1" applyFill="1" applyBorder="1" applyAlignment="1">
      <alignment horizontal="center"/>
    </xf>
    <xf numFmtId="0" fontId="55" fillId="0" borderId="16" xfId="0" applyFont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49" fontId="0" fillId="24" borderId="0" xfId="0" applyNumberFormat="1" applyFont="1" applyFill="1" applyBorder="1" applyAlignment="1">
      <alignment horizontal="center"/>
    </xf>
    <xf numFmtId="4" fontId="0" fillId="24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49" fontId="12" fillId="25" borderId="26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9" borderId="21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/>
    </xf>
    <xf numFmtId="3" fontId="11" fillId="9" borderId="11" xfId="0" applyNumberFormat="1" applyFont="1" applyFill="1" applyBorder="1" applyAlignment="1">
      <alignment horizontal="center" vertical="center"/>
    </xf>
    <xf numFmtId="3" fontId="4" fillId="9" borderId="12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64" fontId="15" fillId="0" borderId="17" xfId="0" applyNumberFormat="1" applyFont="1" applyFill="1" applyBorder="1" applyAlignment="1">
      <alignment horizontal="center" vertical="center" wrapText="1"/>
    </xf>
    <xf numFmtId="178" fontId="11" fillId="9" borderId="45" xfId="0" applyNumberFormat="1" applyFont="1" applyFill="1" applyBorder="1" applyAlignment="1">
      <alignment horizontal="center"/>
    </xf>
    <xf numFmtId="178" fontId="11" fillId="9" borderId="15" xfId="0" applyNumberFormat="1" applyFont="1" applyFill="1" applyBorder="1" applyAlignment="1">
      <alignment horizontal="center"/>
    </xf>
    <xf numFmtId="3" fontId="4" fillId="9" borderId="17" xfId="0" applyNumberFormat="1" applyFont="1" applyFill="1" applyBorder="1" applyAlignment="1">
      <alignment horizontal="center"/>
    </xf>
    <xf numFmtId="178" fontId="11" fillId="15" borderId="0" xfId="0" applyNumberFormat="1" applyFont="1" applyFill="1" applyBorder="1" applyAlignment="1">
      <alignment horizontal="center" vertical="center"/>
    </xf>
    <xf numFmtId="3" fontId="4" fillId="15" borderId="13" xfId="0" applyNumberFormat="1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3" fontId="4" fillId="15" borderId="39" xfId="0" applyNumberFormat="1" applyFont="1" applyFill="1" applyBorder="1" applyAlignment="1">
      <alignment horizontal="center" vertical="center"/>
    </xf>
    <xf numFmtId="3" fontId="4" fillId="24" borderId="47" xfId="0" applyNumberFormat="1" applyFont="1" applyFill="1" applyBorder="1" applyAlignment="1">
      <alignment horizontal="center"/>
    </xf>
    <xf numFmtId="3" fontId="10" fillId="24" borderId="47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3" fontId="4" fillId="0" borderId="47" xfId="0" applyNumberFormat="1" applyFont="1" applyFill="1" applyBorder="1" applyAlignment="1">
      <alignment horizontal="center"/>
    </xf>
    <xf numFmtId="0" fontId="16" fillId="0" borderId="48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3" fontId="3" fillId="25" borderId="49" xfId="0" applyNumberFormat="1" applyFont="1" applyFill="1" applyBorder="1" applyAlignment="1">
      <alignment horizontal="center"/>
    </xf>
    <xf numFmtId="49" fontId="0" fillId="24" borderId="47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3" fontId="11" fillId="9" borderId="12" xfId="0" applyNumberFormat="1" applyFont="1" applyFill="1" applyBorder="1" applyAlignment="1">
      <alignment horizontal="center" vertical="center" wrapText="1"/>
    </xf>
    <xf numFmtId="3" fontId="4" fillId="9" borderId="38" xfId="0" applyNumberFormat="1" applyFont="1" applyFill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wrapText="1"/>
    </xf>
    <xf numFmtId="178" fontId="11" fillId="15" borderId="11" xfId="0" applyNumberFormat="1" applyFont="1" applyFill="1" applyBorder="1" applyAlignment="1">
      <alignment horizontal="center" vertical="center"/>
    </xf>
    <xf numFmtId="3" fontId="4" fillId="15" borderId="25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164" fontId="15" fillId="0" borderId="18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/>
    </xf>
    <xf numFmtId="49" fontId="0" fillId="0" borderId="32" xfId="0" applyNumberFormat="1" applyFill="1" applyBorder="1" applyAlignment="1">
      <alignment/>
    </xf>
    <xf numFmtId="49" fontId="0" fillId="0" borderId="51" xfId="0" applyNumberFormat="1" applyFill="1" applyBorder="1" applyAlignment="1">
      <alignment/>
    </xf>
    <xf numFmtId="0" fontId="15" fillId="0" borderId="52" xfId="0" applyFont="1" applyFill="1" applyBorder="1" applyAlignment="1">
      <alignment/>
    </xf>
    <xf numFmtId="49" fontId="15" fillId="0" borderId="52" xfId="0" applyNumberFormat="1" applyFont="1" applyFill="1" applyBorder="1" applyAlignment="1">
      <alignment horizontal="center"/>
    </xf>
    <xf numFmtId="0" fontId="5" fillId="0" borderId="53" xfId="0" applyFont="1" applyFill="1" applyBorder="1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0" fillId="24" borderId="13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 quotePrefix="1">
      <alignment horizontal="center" vertical="center" wrapText="1"/>
    </xf>
    <xf numFmtId="0" fontId="11" fillId="0" borderId="18" xfId="0" applyNumberFormat="1" applyFont="1" applyFill="1" applyBorder="1" applyAlignment="1" quotePrefix="1">
      <alignment horizontal="center" vertical="center" wrapText="1"/>
    </xf>
    <xf numFmtId="2" fontId="10" fillId="24" borderId="12" xfId="0" applyNumberFormat="1" applyFont="1" applyFill="1" applyBorder="1" applyAlignment="1">
      <alignment horizontal="center" vertical="center" wrapText="1"/>
    </xf>
    <xf numFmtId="2" fontId="10" fillId="24" borderId="13" xfId="0" applyNumberFormat="1" applyFont="1" applyFill="1" applyBorder="1" applyAlignment="1">
      <alignment horizontal="center" vertical="center" wrapText="1"/>
    </xf>
    <xf numFmtId="2" fontId="10" fillId="24" borderId="18" xfId="0" applyNumberFormat="1" applyFont="1" applyFill="1" applyBorder="1" applyAlignment="1">
      <alignment horizontal="center" vertical="center" wrapText="1"/>
    </xf>
    <xf numFmtId="164" fontId="15" fillId="24" borderId="12" xfId="0" applyNumberFormat="1" applyFont="1" applyFill="1" applyBorder="1" applyAlignment="1">
      <alignment horizontal="center" vertical="center" wrapText="1"/>
    </xf>
    <xf numFmtId="164" fontId="15" fillId="24" borderId="13" xfId="0" applyNumberFormat="1" applyFont="1" applyFill="1" applyBorder="1" applyAlignment="1">
      <alignment horizontal="center" vertical="center" wrapText="1"/>
    </xf>
    <xf numFmtId="164" fontId="15" fillId="24" borderId="18" xfId="0" applyNumberFormat="1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center" vertical="center"/>
    </xf>
    <xf numFmtId="164" fontId="15" fillId="0" borderId="32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49" fontId="48" fillId="0" borderId="15" xfId="0" applyNumberFormat="1" applyFont="1" applyFill="1" applyBorder="1" applyAlignment="1">
      <alignment horizontal="center" vertical="center"/>
    </xf>
    <xf numFmtId="49" fontId="48" fillId="0" borderId="20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right" vertical="center"/>
    </xf>
    <xf numFmtId="49" fontId="27" fillId="0" borderId="15" xfId="0" applyNumberFormat="1" applyFont="1" applyFill="1" applyBorder="1" applyAlignment="1">
      <alignment horizontal="right" vertical="center"/>
    </xf>
    <xf numFmtId="49" fontId="27" fillId="0" borderId="20" xfId="0" applyNumberFormat="1" applyFont="1" applyFill="1" applyBorder="1" applyAlignment="1">
      <alignment horizontal="right" vertical="center"/>
    </xf>
    <xf numFmtId="49" fontId="3" fillId="23" borderId="12" xfId="0" applyNumberFormat="1" applyFont="1" applyFill="1" applyBorder="1" applyAlignment="1">
      <alignment horizontal="center" vertical="center" wrapText="1"/>
    </xf>
    <xf numFmtId="49" fontId="3" fillId="23" borderId="18" xfId="0" applyNumberFormat="1" applyFont="1" applyFill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center" vertical="center"/>
    </xf>
    <xf numFmtId="0" fontId="4" fillId="23" borderId="18" xfId="0" applyFont="1" applyFill="1" applyBorder="1" applyAlignment="1">
      <alignment horizontal="center" vertical="center"/>
    </xf>
    <xf numFmtId="3" fontId="10" fillId="23" borderId="12" xfId="0" applyNumberFormat="1" applyFont="1" applyFill="1" applyBorder="1" applyAlignment="1">
      <alignment horizontal="center" vertical="center" wrapText="1"/>
    </xf>
    <xf numFmtId="3" fontId="10" fillId="23" borderId="18" xfId="0" applyNumberFormat="1" applyFont="1" applyFill="1" applyBorder="1" applyAlignment="1">
      <alignment horizontal="center" vertical="center" wrapText="1"/>
    </xf>
    <xf numFmtId="0" fontId="10" fillId="23" borderId="12" xfId="0" applyFont="1" applyFill="1" applyBorder="1" applyAlignment="1">
      <alignment horizontal="center" vertical="center"/>
    </xf>
    <xf numFmtId="0" fontId="10" fillId="23" borderId="13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38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47" xfId="0" applyNumberFormat="1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48" xfId="0" applyNumberFormat="1" applyFont="1" applyFill="1" applyBorder="1" applyAlignment="1">
      <alignment horizontal="center" vertical="center" wrapText="1"/>
    </xf>
    <xf numFmtId="0" fontId="2" fillId="23" borderId="12" xfId="0" applyFont="1" applyFill="1" applyBorder="1" applyAlignment="1">
      <alignment horizontal="center" vertical="center" wrapText="1"/>
    </xf>
    <xf numFmtId="0" fontId="2" fillId="23" borderId="13" xfId="0" applyFont="1" applyFill="1" applyBorder="1" applyAlignment="1">
      <alignment horizontal="center" vertical="center" wrapText="1"/>
    </xf>
    <xf numFmtId="0" fontId="2" fillId="23" borderId="18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2" fontId="15" fillId="24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5" fillId="24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11" fillId="24" borderId="12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7" fillId="23" borderId="12" xfId="0" applyFont="1" applyFill="1" applyBorder="1" applyAlignment="1">
      <alignment horizontal="center" vertical="center" wrapText="1"/>
    </xf>
    <xf numFmtId="0" fontId="17" fillId="23" borderId="18" xfId="0" applyFont="1" applyFill="1" applyBorder="1" applyAlignment="1">
      <alignment horizontal="center" vertical="center" wrapText="1"/>
    </xf>
    <xf numFmtId="0" fontId="11" fillId="0" borderId="33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33" xfId="0" applyNumberFormat="1" applyFont="1" applyFill="1" applyBorder="1" applyAlignment="1">
      <alignment horizontal="center" vertical="center"/>
    </xf>
    <xf numFmtId="49" fontId="10" fillId="24" borderId="12" xfId="0" applyNumberFormat="1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48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164" fontId="15" fillId="0" borderId="33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3" fillId="23" borderId="12" xfId="0" applyFont="1" applyFill="1" applyBorder="1" applyAlignment="1">
      <alignment horizontal="center" vertical="center" wrapText="1"/>
    </xf>
    <xf numFmtId="0" fontId="13" fillId="23" borderId="13" xfId="0" applyFont="1" applyFill="1" applyBorder="1" applyAlignment="1">
      <alignment horizontal="center" vertical="center" wrapText="1"/>
    </xf>
    <xf numFmtId="0" fontId="13" fillId="23" borderId="18" xfId="0" applyFont="1" applyFill="1" applyBorder="1" applyAlignment="1">
      <alignment horizontal="center" vertical="center" wrapText="1"/>
    </xf>
    <xf numFmtId="0" fontId="11" fillId="23" borderId="12" xfId="0" applyFont="1" applyFill="1" applyBorder="1" applyAlignment="1">
      <alignment horizontal="center" vertical="center" wrapText="1"/>
    </xf>
    <xf numFmtId="0" fontId="11" fillId="23" borderId="13" xfId="0" applyFont="1" applyFill="1" applyBorder="1" applyAlignment="1">
      <alignment horizontal="center" vertical="center" wrapText="1"/>
    </xf>
    <xf numFmtId="0" fontId="11" fillId="23" borderId="18" xfId="0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0" fontId="10" fillId="23" borderId="1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3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178" fontId="11" fillId="0" borderId="12" xfId="0" applyNumberFormat="1" applyFont="1" applyFill="1" applyBorder="1" applyAlignment="1">
      <alignment horizontal="center" vertical="center"/>
    </xf>
    <xf numFmtId="178" fontId="11" fillId="0" borderId="13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right" vertical="center"/>
    </xf>
    <xf numFmtId="0" fontId="27" fillId="0" borderId="20" xfId="0" applyFont="1" applyFill="1" applyBorder="1" applyAlignment="1">
      <alignment horizontal="right" vertical="center"/>
    </xf>
    <xf numFmtId="164" fontId="15" fillId="24" borderId="10" xfId="0" applyNumberFormat="1" applyFont="1" applyFill="1" applyBorder="1" applyAlignment="1">
      <alignment horizontal="center" vertical="center"/>
    </xf>
    <xf numFmtId="164" fontId="15" fillId="24" borderId="16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right" vertical="center"/>
    </xf>
    <xf numFmtId="0" fontId="27" fillId="0" borderId="38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1" fillId="24" borderId="14" xfId="0" applyNumberFormat="1" applyFont="1" applyFill="1" applyBorder="1" applyAlignment="1">
      <alignment horizontal="center" vertical="center"/>
    </xf>
    <xf numFmtId="0" fontId="11" fillId="24" borderId="15" xfId="0" applyNumberFormat="1" applyFont="1" applyFill="1" applyBorder="1" applyAlignment="1">
      <alignment horizontal="center" vertical="center"/>
    </xf>
    <xf numFmtId="0" fontId="11" fillId="24" borderId="20" xfId="0" applyNumberFormat="1" applyFont="1" applyFill="1" applyBorder="1" applyAlignment="1">
      <alignment horizontal="center" vertical="center"/>
    </xf>
    <xf numFmtId="0" fontId="11" fillId="24" borderId="12" xfId="0" applyNumberFormat="1" applyFont="1" applyFill="1" applyBorder="1" applyAlignment="1">
      <alignment horizontal="center" vertical="center" wrapText="1"/>
    </xf>
    <xf numFmtId="0" fontId="11" fillId="24" borderId="13" xfId="0" applyNumberFormat="1" applyFont="1" applyFill="1" applyBorder="1" applyAlignment="1">
      <alignment horizontal="center" vertical="center" wrapText="1"/>
    </xf>
    <xf numFmtId="0" fontId="11" fillId="24" borderId="18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10" fillId="24" borderId="12" xfId="0" applyNumberFormat="1" applyFont="1" applyFill="1" applyBorder="1" applyAlignment="1" quotePrefix="1">
      <alignment horizontal="center" vertical="center"/>
    </xf>
    <xf numFmtId="0" fontId="10" fillId="24" borderId="13" xfId="0" applyNumberFormat="1" applyFont="1" applyFill="1" applyBorder="1" applyAlignment="1" quotePrefix="1">
      <alignment horizontal="center" vertical="center"/>
    </xf>
    <xf numFmtId="0" fontId="10" fillId="24" borderId="18" xfId="0" applyNumberFormat="1" applyFont="1" applyFill="1" applyBorder="1" applyAlignment="1" quotePrefix="1">
      <alignment horizontal="center" vertical="center"/>
    </xf>
    <xf numFmtId="0" fontId="10" fillId="24" borderId="12" xfId="0" applyNumberFormat="1" applyFont="1" applyFill="1" applyBorder="1" applyAlignment="1">
      <alignment horizontal="center" vertical="center"/>
    </xf>
    <xf numFmtId="0" fontId="10" fillId="24" borderId="18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4" fillId="23" borderId="10" xfId="0" applyNumberFormat="1" applyFont="1" applyFill="1" applyBorder="1" applyAlignment="1">
      <alignment horizontal="center" vertical="center" wrapText="1"/>
    </xf>
    <xf numFmtId="49" fontId="4" fillId="23" borderId="16" xfId="0" applyNumberFormat="1" applyFont="1" applyFill="1" applyBorder="1" applyAlignment="1">
      <alignment horizontal="center" vertical="center" wrapText="1"/>
    </xf>
    <xf numFmtId="49" fontId="4" fillId="23" borderId="32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4" fontId="15" fillId="24" borderId="12" xfId="0" applyNumberFormat="1" applyFont="1" applyFill="1" applyBorder="1" applyAlignment="1">
      <alignment horizontal="center" vertical="center"/>
    </xf>
    <xf numFmtId="164" fontId="15" fillId="24" borderId="13" xfId="0" applyNumberFormat="1" applyFont="1" applyFill="1" applyBorder="1" applyAlignment="1">
      <alignment horizontal="center" vertical="center"/>
    </xf>
    <xf numFmtId="164" fontId="15" fillId="24" borderId="18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0" fontId="59" fillId="0" borderId="14" xfId="0" applyFont="1" applyBorder="1" applyAlignment="1">
      <alignment horizontal="right"/>
    </xf>
    <xf numFmtId="0" fontId="59" fillId="0" borderId="15" xfId="0" applyFont="1" applyBorder="1" applyAlignment="1">
      <alignment horizontal="right"/>
    </xf>
    <xf numFmtId="0" fontId="59" fillId="0" borderId="20" xfId="0" applyFont="1" applyBorder="1" applyAlignment="1">
      <alignment horizontal="right"/>
    </xf>
    <xf numFmtId="0" fontId="19" fillId="23" borderId="12" xfId="0" applyFont="1" applyFill="1" applyBorder="1" applyAlignment="1">
      <alignment horizontal="center" vertical="center" wrapText="1"/>
    </xf>
    <xf numFmtId="0" fontId="19" fillId="23" borderId="13" xfId="0" applyFont="1" applyFill="1" applyBorder="1" applyAlignment="1">
      <alignment horizontal="center" vertical="center" wrapText="1"/>
    </xf>
    <xf numFmtId="0" fontId="19" fillId="23" borderId="1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51" fillId="23" borderId="12" xfId="0" applyFont="1" applyFill="1" applyBorder="1" applyAlignment="1">
      <alignment horizontal="center" vertical="center"/>
    </xf>
    <xf numFmtId="0" fontId="51" fillId="23" borderId="18" xfId="0" applyFont="1" applyFill="1" applyBorder="1" applyAlignment="1">
      <alignment horizontal="center" vertical="center"/>
    </xf>
    <xf numFmtId="49" fontId="52" fillId="23" borderId="41" xfId="0" applyNumberFormat="1" applyFont="1" applyFill="1" applyBorder="1" applyAlignment="1">
      <alignment horizontal="center" vertical="center" wrapText="1"/>
    </xf>
    <xf numFmtId="49" fontId="52" fillId="23" borderId="44" xfId="0" applyNumberFormat="1" applyFont="1" applyFill="1" applyBorder="1" applyAlignment="1">
      <alignment horizontal="center" vertical="center" wrapText="1"/>
    </xf>
    <xf numFmtId="0" fontId="51" fillId="23" borderId="54" xfId="0" applyFont="1" applyFill="1" applyBorder="1" applyAlignment="1">
      <alignment horizontal="center" vertical="center"/>
    </xf>
    <xf numFmtId="0" fontId="51" fillId="23" borderId="55" xfId="0" applyFont="1" applyFill="1" applyBorder="1" applyAlignment="1">
      <alignment horizontal="center" vertical="center"/>
    </xf>
    <xf numFmtId="3" fontId="51" fillId="23" borderId="12" xfId="0" applyNumberFormat="1" applyFont="1" applyFill="1" applyBorder="1" applyAlignment="1">
      <alignment horizontal="center" vertical="center" wrapText="1"/>
    </xf>
    <xf numFmtId="3" fontId="51" fillId="23" borderId="18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2" fontId="54" fillId="0" borderId="12" xfId="0" applyNumberFormat="1" applyFont="1" applyFill="1" applyBorder="1" applyAlignment="1">
      <alignment horizontal="center" vertical="center"/>
    </xf>
    <xf numFmtId="2" fontId="54" fillId="0" borderId="13" xfId="0" applyNumberFormat="1" applyFont="1" applyFill="1" applyBorder="1" applyAlignment="1">
      <alignment horizontal="center" vertical="center"/>
    </xf>
    <xf numFmtId="2" fontId="54" fillId="0" borderId="18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3" fontId="3" fillId="24" borderId="12" xfId="0" applyNumberFormat="1" applyFont="1" applyFill="1" applyBorder="1" applyAlignment="1">
      <alignment horizontal="center" vertical="center"/>
    </xf>
    <xf numFmtId="3" fontId="3" fillId="24" borderId="18" xfId="0" applyNumberFormat="1" applyFont="1" applyFill="1" applyBorder="1" applyAlignment="1">
      <alignment horizontal="center" vertical="center"/>
    </xf>
    <xf numFmtId="0" fontId="50" fillId="0" borderId="56" xfId="0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 horizontal="center" vertical="center" wrapText="1"/>
    </xf>
    <xf numFmtId="0" fontId="50" fillId="0" borderId="58" xfId="0" applyFont="1" applyFill="1" applyBorder="1" applyAlignment="1">
      <alignment horizontal="center" vertical="center" wrapText="1"/>
    </xf>
    <xf numFmtId="0" fontId="50" fillId="0" borderId="5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60" xfId="0" applyFont="1" applyFill="1" applyBorder="1" applyAlignment="1">
      <alignment horizontal="center" vertical="center" wrapText="1"/>
    </xf>
    <xf numFmtId="0" fontId="50" fillId="0" borderId="61" xfId="0" applyFont="1" applyFill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49" fontId="0" fillId="0" borderId="64" xfId="0" applyNumberFormat="1" applyFill="1" applyBorder="1" applyAlignment="1">
      <alignment horizontal="center"/>
    </xf>
    <xf numFmtId="49" fontId="0" fillId="0" borderId="65" xfId="0" applyNumberFormat="1" applyFill="1" applyBorder="1" applyAlignment="1">
      <alignment horizontal="center"/>
    </xf>
    <xf numFmtId="49" fontId="0" fillId="0" borderId="66" xfId="0" applyNumberFormat="1" applyFill="1" applyBorder="1" applyAlignment="1">
      <alignment horizontal="center"/>
    </xf>
    <xf numFmtId="0" fontId="49" fillId="0" borderId="67" xfId="0" applyFont="1" applyFill="1" applyBorder="1" applyAlignment="1">
      <alignment horizontal="center"/>
    </xf>
    <xf numFmtId="0" fontId="49" fillId="0" borderId="68" xfId="0" applyFont="1" applyFill="1" applyBorder="1" applyAlignment="1">
      <alignment horizontal="center"/>
    </xf>
    <xf numFmtId="0" fontId="49" fillId="0" borderId="69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L182"/>
  <sheetViews>
    <sheetView tabSelected="1" view="pageBreakPreview" zoomScale="59" zoomScaleNormal="85" zoomScaleSheetLayoutView="59" zoomScalePageLayoutView="0" workbookViewId="0" topLeftCell="A1">
      <selection activeCell="A67" sqref="A67:IV73"/>
    </sheetView>
  </sheetViews>
  <sheetFormatPr defaultColWidth="9.140625" defaultRowHeight="12.75"/>
  <cols>
    <col min="1" max="1" width="41.421875" style="1" customWidth="1"/>
    <col min="2" max="2" width="10.140625" style="21" customWidth="1"/>
    <col min="3" max="3" width="20.00390625" style="21" customWidth="1"/>
    <col min="4" max="4" width="14.57421875" style="21" customWidth="1"/>
    <col min="5" max="5" width="9.7109375" style="22" customWidth="1"/>
    <col min="6" max="6" width="12.00390625" style="21" customWidth="1"/>
    <col min="7" max="7" width="29.140625" style="21" customWidth="1"/>
    <col min="8" max="8" width="37.7109375" style="36" customWidth="1"/>
  </cols>
  <sheetData>
    <row r="1" spans="1:8" s="3" customFormat="1" ht="13.5" customHeight="1" thickBot="1">
      <c r="A1" s="9"/>
      <c r="B1" s="11"/>
      <c r="C1" s="11"/>
      <c r="D1" s="11"/>
      <c r="E1" s="12"/>
      <c r="F1" s="11"/>
      <c r="G1" s="11"/>
      <c r="H1" s="280"/>
    </row>
    <row r="2" spans="1:8" s="3" customFormat="1" ht="13.5" customHeight="1" thickBot="1">
      <c r="A2" s="307"/>
      <c r="B2" s="308"/>
      <c r="C2" s="308"/>
      <c r="D2" s="308"/>
      <c r="E2" s="309"/>
      <c r="F2" s="308"/>
      <c r="G2" s="308"/>
      <c r="H2" s="310"/>
    </row>
    <row r="3" spans="1:8" s="3" customFormat="1" ht="13.5" customHeight="1" thickBot="1">
      <c r="A3" s="307"/>
      <c r="B3" s="308"/>
      <c r="C3" s="308"/>
      <c r="D3" s="308"/>
      <c r="E3" s="309"/>
      <c r="F3" s="308"/>
      <c r="G3" s="308"/>
      <c r="H3" s="310"/>
    </row>
    <row r="4" spans="1:8" s="3" customFormat="1" ht="13.5" customHeight="1" thickBot="1">
      <c r="A4" s="307"/>
      <c r="B4" s="308"/>
      <c r="C4" s="308"/>
      <c r="D4" s="308"/>
      <c r="E4" s="309"/>
      <c r="F4" s="308"/>
      <c r="G4" s="308"/>
      <c r="H4" s="310"/>
    </row>
    <row r="5" spans="1:8" s="3" customFormat="1" ht="13.5" customHeight="1" thickBot="1">
      <c r="A5" s="307"/>
      <c r="B5" s="308"/>
      <c r="C5" s="308"/>
      <c r="D5" s="308"/>
      <c r="E5" s="309"/>
      <c r="F5" s="308"/>
      <c r="G5" s="308"/>
      <c r="H5" s="310"/>
    </row>
    <row r="6" spans="1:8" s="3" customFormat="1" ht="13.5" customHeight="1" thickBot="1">
      <c r="A6" s="307"/>
      <c r="B6" s="308"/>
      <c r="C6" s="308"/>
      <c r="D6" s="308"/>
      <c r="E6" s="309"/>
      <c r="F6" s="308"/>
      <c r="G6" s="308"/>
      <c r="H6" s="310"/>
    </row>
    <row r="7" spans="1:8" s="3" customFormat="1" ht="13.5" customHeight="1" thickBot="1">
      <c r="A7" s="307"/>
      <c r="B7" s="308"/>
      <c r="C7" s="308"/>
      <c r="D7" s="308"/>
      <c r="E7" s="309"/>
      <c r="F7" s="308"/>
      <c r="G7" s="308"/>
      <c r="H7" s="310"/>
    </row>
    <row r="8" spans="1:8" s="3" customFormat="1" ht="13.5" customHeight="1" thickBot="1">
      <c r="A8" s="307"/>
      <c r="B8" s="308"/>
      <c r="C8" s="308"/>
      <c r="D8" s="308"/>
      <c r="E8" s="309"/>
      <c r="F8" s="308"/>
      <c r="G8" s="308"/>
      <c r="H8" s="310"/>
    </row>
    <row r="9" spans="1:8" s="3" customFormat="1" ht="13.5" customHeight="1" thickBot="1">
      <c r="A9" s="307"/>
      <c r="B9" s="308"/>
      <c r="C9" s="308"/>
      <c r="D9" s="308"/>
      <c r="E9" s="309"/>
      <c r="F9" s="308"/>
      <c r="G9" s="308"/>
      <c r="H9" s="310"/>
    </row>
    <row r="10" spans="1:8" s="3" customFormat="1" ht="13.5" customHeight="1" thickBot="1">
      <c r="A10" s="307"/>
      <c r="B10" s="308"/>
      <c r="C10" s="308"/>
      <c r="D10" s="308"/>
      <c r="E10" s="309"/>
      <c r="F10" s="308"/>
      <c r="G10" s="308"/>
      <c r="H10" s="310"/>
    </row>
    <row r="11" spans="1:8" s="206" customFormat="1" ht="51" customHeight="1" thickBot="1">
      <c r="A11" s="332"/>
      <c r="B11" s="333"/>
      <c r="C11" s="333"/>
      <c r="D11" s="333"/>
      <c r="E11" s="333"/>
      <c r="F11" s="333"/>
      <c r="G11" s="333"/>
      <c r="H11" s="334"/>
    </row>
    <row r="12" spans="1:8" s="206" customFormat="1" ht="15.75" customHeight="1" thickBot="1">
      <c r="A12" s="65"/>
      <c r="B12" s="66"/>
      <c r="C12" s="66"/>
      <c r="D12" s="66"/>
      <c r="E12" s="66"/>
      <c r="F12" s="66"/>
      <c r="G12" s="66"/>
      <c r="H12" s="67"/>
    </row>
    <row r="13" spans="1:8" s="206" customFormat="1" ht="12.75" customHeight="1">
      <c r="A13" s="9"/>
      <c r="B13" s="346"/>
      <c r="C13" s="347"/>
      <c r="D13" s="347"/>
      <c r="E13" s="347"/>
      <c r="F13" s="347"/>
      <c r="G13" s="347"/>
      <c r="H13" s="348"/>
    </row>
    <row r="14" spans="1:8" s="206" customFormat="1" ht="12.75" customHeight="1" thickBot="1">
      <c r="A14" s="305"/>
      <c r="B14" s="349"/>
      <c r="C14" s="350"/>
      <c r="D14" s="350"/>
      <c r="E14" s="350"/>
      <c r="F14" s="350"/>
      <c r="G14" s="350"/>
      <c r="H14" s="351"/>
    </row>
    <row r="15" spans="1:8" s="206" customFormat="1" ht="9" customHeight="1" hidden="1" thickBot="1">
      <c r="A15" s="305"/>
      <c r="B15" s="349"/>
      <c r="C15" s="350"/>
      <c r="D15" s="350"/>
      <c r="E15" s="350"/>
      <c r="F15" s="350"/>
      <c r="G15" s="350"/>
      <c r="H15" s="351"/>
    </row>
    <row r="16" spans="1:8" s="206" customFormat="1" ht="12" customHeight="1" hidden="1" thickBot="1">
      <c r="A16" s="305"/>
      <c r="B16" s="349"/>
      <c r="C16" s="350"/>
      <c r="D16" s="350"/>
      <c r="E16" s="350"/>
      <c r="F16" s="350"/>
      <c r="G16" s="350"/>
      <c r="H16" s="351"/>
    </row>
    <row r="17" spans="1:8" s="206" customFormat="1" ht="23.25" customHeight="1" hidden="1" thickBot="1">
      <c r="A17" s="305"/>
      <c r="B17" s="349"/>
      <c r="C17" s="350"/>
      <c r="D17" s="350"/>
      <c r="E17" s="350"/>
      <c r="F17" s="350"/>
      <c r="G17" s="350"/>
      <c r="H17" s="351"/>
    </row>
    <row r="18" spans="1:8" s="206" customFormat="1" ht="15" customHeight="1" hidden="1" thickBot="1">
      <c r="A18" s="305"/>
      <c r="B18" s="349"/>
      <c r="C18" s="350"/>
      <c r="D18" s="350"/>
      <c r="E18" s="350"/>
      <c r="F18" s="350"/>
      <c r="G18" s="350"/>
      <c r="H18" s="351"/>
    </row>
    <row r="19" spans="1:10" s="206" customFormat="1" ht="67.5" customHeight="1" hidden="1" thickBot="1">
      <c r="A19" s="306"/>
      <c r="B19" s="352"/>
      <c r="C19" s="353"/>
      <c r="D19" s="353"/>
      <c r="E19" s="353"/>
      <c r="F19" s="353"/>
      <c r="G19" s="353"/>
      <c r="H19" s="354"/>
      <c r="J19" s="358"/>
    </row>
    <row r="20" spans="1:10" s="21" customFormat="1" ht="33.75" customHeight="1" thickBot="1">
      <c r="A20" s="335" t="s">
        <v>184</v>
      </c>
      <c r="B20" s="336"/>
      <c r="C20" s="336"/>
      <c r="D20" s="336"/>
      <c r="E20" s="336"/>
      <c r="F20" s="336"/>
      <c r="G20" s="336"/>
      <c r="H20" s="337"/>
      <c r="J20" s="358"/>
    </row>
    <row r="21" spans="1:10" ht="13.5" customHeight="1">
      <c r="A21" s="340" t="s">
        <v>2</v>
      </c>
      <c r="B21" s="26" t="s">
        <v>0</v>
      </c>
      <c r="C21" s="338" t="s">
        <v>123</v>
      </c>
      <c r="D21" s="25" t="s">
        <v>28</v>
      </c>
      <c r="E21" s="27" t="s">
        <v>4</v>
      </c>
      <c r="F21" s="344" t="s">
        <v>5</v>
      </c>
      <c r="G21" s="193" t="s">
        <v>133</v>
      </c>
      <c r="H21" s="342" t="s">
        <v>86</v>
      </c>
      <c r="J21" s="358"/>
    </row>
    <row r="22" spans="1:10" ht="47.25" customHeight="1" thickBot="1">
      <c r="A22" s="341"/>
      <c r="B22" s="32" t="s">
        <v>1</v>
      </c>
      <c r="C22" s="339"/>
      <c r="D22" s="30" t="s">
        <v>3</v>
      </c>
      <c r="E22" s="31" t="s">
        <v>3</v>
      </c>
      <c r="F22" s="345"/>
      <c r="G22" s="86" t="s">
        <v>135</v>
      </c>
      <c r="H22" s="343"/>
      <c r="J22" s="358"/>
    </row>
    <row r="23" spans="1:12" ht="20.25" customHeight="1">
      <c r="A23" s="388" t="s">
        <v>176</v>
      </c>
      <c r="B23" s="303" t="s">
        <v>10</v>
      </c>
      <c r="C23" s="315">
        <v>79.23</v>
      </c>
      <c r="D23" s="372">
        <v>71</v>
      </c>
      <c r="E23" s="324">
        <v>10</v>
      </c>
      <c r="F23" s="84" t="s">
        <v>126</v>
      </c>
      <c r="G23" s="263">
        <f>H23-230000</f>
        <v>3190000</v>
      </c>
      <c r="H23" s="264">
        <v>3420000</v>
      </c>
      <c r="J23" s="358"/>
      <c r="L23" s="358"/>
    </row>
    <row r="24" spans="1:12" ht="20.25" customHeight="1">
      <c r="A24" s="389"/>
      <c r="B24" s="304"/>
      <c r="C24" s="371"/>
      <c r="D24" s="373"/>
      <c r="E24" s="382"/>
      <c r="F24" s="106" t="s">
        <v>17</v>
      </c>
      <c r="G24" s="99">
        <v>3190000</v>
      </c>
      <c r="H24" s="98">
        <v>3420000</v>
      </c>
      <c r="J24" s="358"/>
      <c r="L24" s="358"/>
    </row>
    <row r="25" spans="1:12" ht="21" customHeight="1">
      <c r="A25" s="389"/>
      <c r="B25" s="362"/>
      <c r="C25" s="80">
        <v>77.1</v>
      </c>
      <c r="D25" s="95">
        <v>70</v>
      </c>
      <c r="E25" s="75">
        <v>10.6</v>
      </c>
      <c r="F25" s="106" t="s">
        <v>16</v>
      </c>
      <c r="G25" s="87">
        <v>3270000</v>
      </c>
      <c r="H25" s="77">
        <v>3500000</v>
      </c>
      <c r="J25" s="358"/>
      <c r="L25" s="358"/>
    </row>
    <row r="26" spans="1:12" ht="20.25" customHeight="1">
      <c r="A26" s="389"/>
      <c r="B26" s="362"/>
      <c r="C26" s="80">
        <v>86</v>
      </c>
      <c r="D26" s="95">
        <v>77.8</v>
      </c>
      <c r="E26" s="75">
        <v>11</v>
      </c>
      <c r="F26" s="106" t="s">
        <v>12</v>
      </c>
      <c r="G26" s="87">
        <f>H26-230000</f>
        <v>3320000</v>
      </c>
      <c r="H26" s="77">
        <v>3550000</v>
      </c>
      <c r="J26" s="358"/>
      <c r="L26" s="358"/>
    </row>
    <row r="27" spans="1:12" ht="20.25" customHeight="1">
      <c r="A27" s="389"/>
      <c r="B27" s="362"/>
      <c r="C27" s="78" t="s">
        <v>88</v>
      </c>
      <c r="D27" s="95">
        <v>73.1</v>
      </c>
      <c r="E27" s="75">
        <v>11</v>
      </c>
      <c r="F27" s="71" t="s">
        <v>12</v>
      </c>
      <c r="G27" s="99">
        <f>H27-0</f>
        <v>3470000</v>
      </c>
      <c r="H27" s="97" t="s">
        <v>122</v>
      </c>
      <c r="L27" s="358"/>
    </row>
    <row r="28" spans="1:12" ht="20.25" customHeight="1">
      <c r="A28" s="389"/>
      <c r="B28" s="362"/>
      <c r="C28" s="80">
        <v>77.9</v>
      </c>
      <c r="D28" s="113">
        <v>77.9</v>
      </c>
      <c r="E28" s="75">
        <v>11</v>
      </c>
      <c r="F28" s="106" t="s">
        <v>85</v>
      </c>
      <c r="G28" s="99">
        <f>H28-0</f>
        <v>3570000</v>
      </c>
      <c r="H28" s="98">
        <v>3570000</v>
      </c>
      <c r="L28" s="358"/>
    </row>
    <row r="29" spans="1:12" ht="21" customHeight="1" thickBot="1">
      <c r="A29" s="390"/>
      <c r="B29" s="368"/>
      <c r="C29" s="79" t="s">
        <v>87</v>
      </c>
      <c r="D29" s="72" t="s">
        <v>83</v>
      </c>
      <c r="E29" s="72" t="s">
        <v>27</v>
      </c>
      <c r="F29" s="155">
        <v>2</v>
      </c>
      <c r="G29" s="163">
        <f>H29-0</f>
        <v>3670000</v>
      </c>
      <c r="H29" s="156">
        <v>3670000</v>
      </c>
      <c r="L29" s="358"/>
    </row>
    <row r="30" spans="1:8" ht="21" customHeight="1" thickBot="1">
      <c r="A30" s="365"/>
      <c r="B30" s="366"/>
      <c r="C30" s="366"/>
      <c r="D30" s="366"/>
      <c r="E30" s="366"/>
      <c r="F30" s="366"/>
      <c r="G30" s="366"/>
      <c r="H30" s="367"/>
    </row>
    <row r="31" spans="1:8" ht="30.75" customHeight="1">
      <c r="A31" s="369" t="s">
        <v>89</v>
      </c>
      <c r="B31" s="374" t="s">
        <v>10</v>
      </c>
      <c r="C31" s="363" t="s">
        <v>91</v>
      </c>
      <c r="D31" s="359">
        <v>88.5</v>
      </c>
      <c r="E31" s="361">
        <v>13.5</v>
      </c>
      <c r="F31" s="81">
        <v>3</v>
      </c>
      <c r="G31" s="260">
        <f>H31-0</f>
        <v>4070000</v>
      </c>
      <c r="H31" s="288">
        <v>4070000</v>
      </c>
    </row>
    <row r="32" spans="1:8" ht="35.25" customHeight="1" thickBot="1">
      <c r="A32" s="370"/>
      <c r="B32" s="362"/>
      <c r="C32" s="364"/>
      <c r="D32" s="360"/>
      <c r="E32" s="362"/>
      <c r="F32" s="82">
        <v>9</v>
      </c>
      <c r="G32" s="261">
        <f>H32-0</f>
        <v>4070000</v>
      </c>
      <c r="H32" s="205">
        <v>4070000</v>
      </c>
    </row>
    <row r="33" spans="1:8" ht="21.75" customHeight="1" thickBot="1">
      <c r="A33" s="311"/>
      <c r="B33" s="312"/>
      <c r="C33" s="312"/>
      <c r="D33" s="312"/>
      <c r="E33" s="312"/>
      <c r="F33" s="312"/>
      <c r="G33" s="312"/>
      <c r="H33" s="313"/>
    </row>
    <row r="34" spans="1:8" ht="84" customHeight="1" thickBot="1">
      <c r="A34" s="198" t="s">
        <v>128</v>
      </c>
      <c r="B34" s="199" t="s">
        <v>9</v>
      </c>
      <c r="C34" s="200" t="s">
        <v>132</v>
      </c>
      <c r="D34" s="201">
        <v>67.8</v>
      </c>
      <c r="E34" s="201">
        <v>11</v>
      </c>
      <c r="F34" s="74">
        <v>5</v>
      </c>
      <c r="G34" s="265">
        <v>3520000</v>
      </c>
      <c r="H34" s="161">
        <v>3715000</v>
      </c>
    </row>
    <row r="35" spans="1:8" ht="24" customHeight="1" thickBot="1">
      <c r="A35" s="311"/>
      <c r="B35" s="312"/>
      <c r="C35" s="312"/>
      <c r="D35" s="312"/>
      <c r="E35" s="312"/>
      <c r="F35" s="312"/>
      <c r="G35" s="312"/>
      <c r="H35" s="313"/>
    </row>
    <row r="36" spans="1:8" ht="24" customHeight="1" thickBot="1">
      <c r="A36" s="385" t="s">
        <v>174</v>
      </c>
      <c r="B36" s="268" t="s">
        <v>8</v>
      </c>
      <c r="C36" s="269">
        <v>48.7</v>
      </c>
      <c r="D36" s="267">
        <v>42.1</v>
      </c>
      <c r="E36" s="270">
        <v>10</v>
      </c>
      <c r="F36" s="266">
        <v>7</v>
      </c>
      <c r="G36" s="289">
        <v>1880000</v>
      </c>
      <c r="H36" s="290">
        <f>G36+120000</f>
        <v>2000000</v>
      </c>
    </row>
    <row r="37" spans="1:9" ht="25.5" customHeight="1">
      <c r="A37" s="386"/>
      <c r="B37" s="303" t="s">
        <v>9</v>
      </c>
      <c r="C37" s="315">
        <v>61.65</v>
      </c>
      <c r="D37" s="392">
        <v>54.98</v>
      </c>
      <c r="E37" s="324">
        <v>10</v>
      </c>
      <c r="F37" s="105" t="s">
        <v>17</v>
      </c>
      <c r="G37" s="271">
        <f>H37-170000</f>
        <v>2430000</v>
      </c>
      <c r="H37" s="204">
        <v>2600000</v>
      </c>
      <c r="I37" s="4"/>
    </row>
    <row r="38" spans="1:9" ht="22.5" customHeight="1" thickBot="1">
      <c r="A38" s="386"/>
      <c r="B38" s="304"/>
      <c r="C38" s="391"/>
      <c r="D38" s="393"/>
      <c r="E38" s="325"/>
      <c r="F38" s="68" t="s">
        <v>13</v>
      </c>
      <c r="G38" s="202">
        <f>H38-170000</f>
        <v>2280000</v>
      </c>
      <c r="H38" s="197">
        <v>2450000</v>
      </c>
      <c r="I38" s="4"/>
    </row>
    <row r="39" spans="1:9" ht="24" customHeight="1" thickBot="1">
      <c r="A39" s="386"/>
      <c r="B39" s="299"/>
      <c r="C39" s="194">
        <v>64.37</v>
      </c>
      <c r="D39" s="195">
        <v>57.57</v>
      </c>
      <c r="E39" s="302"/>
      <c r="F39" s="262" t="s">
        <v>16</v>
      </c>
      <c r="G39" s="272">
        <v>2500000</v>
      </c>
      <c r="H39" s="273">
        <v>2670000</v>
      </c>
      <c r="I39" s="4"/>
    </row>
    <row r="40" spans="1:9" ht="23.25" customHeight="1">
      <c r="A40" s="386"/>
      <c r="B40" s="314" t="s">
        <v>10</v>
      </c>
      <c r="C40" s="315" t="s">
        <v>101</v>
      </c>
      <c r="D40" s="318" t="s">
        <v>100</v>
      </c>
      <c r="E40" s="321" t="s">
        <v>22</v>
      </c>
      <c r="F40" s="109" t="s">
        <v>7</v>
      </c>
      <c r="G40" s="203">
        <f>H40-230000</f>
        <v>2920000</v>
      </c>
      <c r="H40" s="204">
        <v>3150000</v>
      </c>
      <c r="I40" s="4"/>
    </row>
    <row r="41" spans="1:9" ht="23.25" customHeight="1">
      <c r="A41" s="386"/>
      <c r="B41" s="314"/>
      <c r="C41" s="316"/>
      <c r="D41" s="319"/>
      <c r="E41" s="322"/>
      <c r="F41" s="107" t="s">
        <v>38</v>
      </c>
      <c r="G41" s="143">
        <f>H41-230000</f>
        <v>2970000</v>
      </c>
      <c r="H41" s="146">
        <v>3200000</v>
      </c>
      <c r="I41" s="4"/>
    </row>
    <row r="42" spans="1:9" ht="23.25" customHeight="1">
      <c r="A42" s="386"/>
      <c r="B42" s="314"/>
      <c r="C42" s="316"/>
      <c r="D42" s="319"/>
      <c r="E42" s="322"/>
      <c r="F42" s="108" t="s">
        <v>39</v>
      </c>
      <c r="G42" s="143">
        <f>H42-230000</f>
        <v>3070000</v>
      </c>
      <c r="H42" s="147">
        <v>3300000</v>
      </c>
      <c r="I42" s="4"/>
    </row>
    <row r="43" spans="1:9" ht="23.25" customHeight="1">
      <c r="A43" s="386"/>
      <c r="B43" s="314"/>
      <c r="C43" s="316"/>
      <c r="D43" s="319"/>
      <c r="E43" s="322"/>
      <c r="F43" s="108" t="s">
        <v>130</v>
      </c>
      <c r="G43" s="143">
        <f>H43-230000</f>
        <v>3140000</v>
      </c>
      <c r="H43" s="147">
        <v>3370000</v>
      </c>
      <c r="I43" s="4"/>
    </row>
    <row r="44" spans="1:9" ht="24" customHeight="1" thickBot="1">
      <c r="A44" s="386"/>
      <c r="B44" s="314"/>
      <c r="C44" s="317"/>
      <c r="D44" s="320"/>
      <c r="E44" s="323"/>
      <c r="F44" s="132" t="s">
        <v>13</v>
      </c>
      <c r="G44" s="176">
        <f>H44-230000</f>
        <v>3070000</v>
      </c>
      <c r="H44" s="142">
        <v>3300000</v>
      </c>
      <c r="I44" s="4"/>
    </row>
    <row r="45" spans="1:9" ht="23.25" customHeight="1">
      <c r="A45" s="386"/>
      <c r="B45" s="303" t="s">
        <v>20</v>
      </c>
      <c r="C45" s="300" t="s">
        <v>102</v>
      </c>
      <c r="D45" s="295">
        <v>89.76</v>
      </c>
      <c r="E45" s="326">
        <v>11.6</v>
      </c>
      <c r="F45" s="111" t="s">
        <v>127</v>
      </c>
      <c r="G45" s="181">
        <f>H45-270000</f>
        <v>3670000</v>
      </c>
      <c r="H45" s="179">
        <v>3940000</v>
      </c>
      <c r="I45" s="4"/>
    </row>
    <row r="46" spans="1:9" ht="23.25" customHeight="1">
      <c r="A46" s="386"/>
      <c r="B46" s="304"/>
      <c r="C46" s="301"/>
      <c r="D46" s="296"/>
      <c r="E46" s="327"/>
      <c r="F46" s="83" t="s">
        <v>18</v>
      </c>
      <c r="G46" s="162">
        <f>H46-270000</f>
        <v>3670000</v>
      </c>
      <c r="H46" s="178">
        <v>3940000</v>
      </c>
      <c r="I46" s="4"/>
    </row>
    <row r="47" spans="1:9" ht="23.25" customHeight="1">
      <c r="A47" s="386"/>
      <c r="B47" s="304"/>
      <c r="C47" s="301"/>
      <c r="D47" s="296"/>
      <c r="E47" s="327"/>
      <c r="F47" s="83" t="s">
        <v>16</v>
      </c>
      <c r="G47" s="162">
        <f>H47-270000</f>
        <v>3830000</v>
      </c>
      <c r="H47" s="177">
        <v>4100000</v>
      </c>
      <c r="I47" s="4"/>
    </row>
    <row r="48" spans="1:9" ht="23.25" customHeight="1">
      <c r="A48" s="386"/>
      <c r="B48" s="304"/>
      <c r="C48" s="301"/>
      <c r="D48" s="296"/>
      <c r="E48" s="327"/>
      <c r="F48" s="70" t="s">
        <v>84</v>
      </c>
      <c r="G48" s="162">
        <f>H48-270000</f>
        <v>4070000</v>
      </c>
      <c r="H48" s="178">
        <v>4340000</v>
      </c>
      <c r="I48" s="4"/>
    </row>
    <row r="49" spans="1:9" ht="24" customHeight="1" thickBot="1">
      <c r="A49" s="387"/>
      <c r="B49" s="299"/>
      <c r="C49" s="298"/>
      <c r="D49" s="297"/>
      <c r="E49" s="328"/>
      <c r="F49" s="112" t="s">
        <v>26</v>
      </c>
      <c r="G49" s="182">
        <f>H49-270000</f>
        <v>4170000</v>
      </c>
      <c r="H49" s="180">
        <v>4440000</v>
      </c>
      <c r="I49" s="4"/>
    </row>
    <row r="50" spans="1:10" ht="18.75" customHeight="1" thickBot="1">
      <c r="A50" s="62"/>
      <c r="B50" s="63"/>
      <c r="C50" s="63"/>
      <c r="D50" s="114"/>
      <c r="E50" s="63"/>
      <c r="F50" s="63"/>
      <c r="G50" s="63"/>
      <c r="H50" s="64"/>
      <c r="I50" s="10"/>
      <c r="J50" s="4"/>
    </row>
    <row r="51" spans="1:10" ht="24" customHeight="1">
      <c r="A51" s="355" t="s">
        <v>90</v>
      </c>
      <c r="B51" s="303" t="s">
        <v>9</v>
      </c>
      <c r="C51" s="378">
        <v>54.54</v>
      </c>
      <c r="D51" s="372">
        <v>54.54</v>
      </c>
      <c r="E51" s="324">
        <v>11</v>
      </c>
      <c r="F51" s="167">
        <v>3</v>
      </c>
      <c r="G51" s="165">
        <f>H51-170000</f>
        <v>2510000</v>
      </c>
      <c r="H51" s="166">
        <v>2680000</v>
      </c>
      <c r="I51" s="10"/>
      <c r="J51" s="4"/>
    </row>
    <row r="52" spans="1:8" ht="24" customHeight="1" thickBot="1">
      <c r="A52" s="356"/>
      <c r="B52" s="304"/>
      <c r="C52" s="379"/>
      <c r="D52" s="375"/>
      <c r="E52" s="302"/>
      <c r="F52" s="68" t="s">
        <v>13</v>
      </c>
      <c r="G52" s="291">
        <f aca="true" t="shared" si="0" ref="G52:G57">H52-170000</f>
        <v>2230000</v>
      </c>
      <c r="H52" s="85">
        <v>2400000</v>
      </c>
    </row>
    <row r="53" spans="1:8" ht="24" thickBot="1">
      <c r="A53" s="356"/>
      <c r="B53" s="304"/>
      <c r="C53" s="168">
        <v>56.29</v>
      </c>
      <c r="D53" s="192">
        <v>56.29</v>
      </c>
      <c r="E53" s="324">
        <v>11</v>
      </c>
      <c r="F53" s="69" t="s">
        <v>13</v>
      </c>
      <c r="G53" s="157">
        <f t="shared" si="0"/>
        <v>2300000</v>
      </c>
      <c r="H53" s="76">
        <v>2470000</v>
      </c>
    </row>
    <row r="54" spans="1:8" ht="24" customHeight="1">
      <c r="A54" s="356"/>
      <c r="B54" s="304"/>
      <c r="C54" s="383">
        <v>63.46</v>
      </c>
      <c r="D54" s="372">
        <v>56.34</v>
      </c>
      <c r="E54" s="325"/>
      <c r="F54" s="106" t="s">
        <v>30</v>
      </c>
      <c r="G54" s="99">
        <f t="shared" si="0"/>
        <v>2380000</v>
      </c>
      <c r="H54" s="98">
        <v>2550000</v>
      </c>
    </row>
    <row r="55" spans="1:8" ht="23.25">
      <c r="A55" s="356"/>
      <c r="B55" s="304"/>
      <c r="C55" s="384"/>
      <c r="D55" s="394"/>
      <c r="E55" s="325"/>
      <c r="F55" s="69" t="s">
        <v>7</v>
      </c>
      <c r="G55" s="87">
        <f t="shared" si="0"/>
        <v>2430000</v>
      </c>
      <c r="H55" s="76">
        <v>2600000</v>
      </c>
    </row>
    <row r="56" spans="1:8" ht="24" thickBot="1">
      <c r="A56" s="356"/>
      <c r="B56" s="304"/>
      <c r="C56" s="384"/>
      <c r="D56" s="394"/>
      <c r="E56" s="325"/>
      <c r="F56" s="69" t="s">
        <v>6</v>
      </c>
      <c r="G56" s="99">
        <f t="shared" si="0"/>
        <v>2430000</v>
      </c>
      <c r="H56" s="100">
        <v>2600000</v>
      </c>
    </row>
    <row r="57" spans="1:8" ht="24" thickBot="1">
      <c r="A57" s="356"/>
      <c r="B57" s="299"/>
      <c r="C57" s="110">
        <v>56.34</v>
      </c>
      <c r="D57" s="375"/>
      <c r="E57" s="302"/>
      <c r="F57" s="68" t="s">
        <v>12</v>
      </c>
      <c r="G57" s="88">
        <f t="shared" si="0"/>
        <v>2510000</v>
      </c>
      <c r="H57" s="85">
        <v>2680000</v>
      </c>
    </row>
    <row r="58" spans="1:8" ht="23.25">
      <c r="A58" s="356"/>
      <c r="B58" s="376" t="s">
        <v>10</v>
      </c>
      <c r="C58" s="154">
        <v>73.94</v>
      </c>
      <c r="D58" s="372">
        <v>73.94</v>
      </c>
      <c r="E58" s="324">
        <v>11</v>
      </c>
      <c r="F58" s="158" t="s">
        <v>13</v>
      </c>
      <c r="G58" s="159">
        <f>H58-230000</f>
        <v>3000000</v>
      </c>
      <c r="H58" s="144">
        <v>3230000</v>
      </c>
    </row>
    <row r="59" spans="1:8" ht="24" thickBot="1">
      <c r="A59" s="357"/>
      <c r="B59" s="377"/>
      <c r="C59" s="160">
        <v>79.85</v>
      </c>
      <c r="D59" s="375"/>
      <c r="E59" s="302"/>
      <c r="F59" s="68" t="s">
        <v>12</v>
      </c>
      <c r="G59" s="163">
        <f>H59-230000</f>
        <v>3230000</v>
      </c>
      <c r="H59" s="197">
        <v>3460000</v>
      </c>
    </row>
    <row r="60" spans="1:8" ht="24" thickBot="1">
      <c r="A60" s="101"/>
      <c r="B60" s="90"/>
      <c r="C60" s="91"/>
      <c r="D60" s="92"/>
      <c r="E60" s="61"/>
      <c r="F60" s="93"/>
      <c r="G60" s="89"/>
      <c r="H60" s="281"/>
    </row>
    <row r="61" spans="1:8" ht="42" customHeight="1" thickBot="1">
      <c r="A61" s="94" t="s">
        <v>95</v>
      </c>
      <c r="B61" s="329" t="s">
        <v>94</v>
      </c>
      <c r="C61" s="330"/>
      <c r="D61" s="330"/>
      <c r="E61" s="331"/>
      <c r="F61" s="380" t="s">
        <v>121</v>
      </c>
      <c r="G61" s="380"/>
      <c r="H61" s="381"/>
    </row>
    <row r="62" spans="1:8" ht="24" thickBot="1">
      <c r="A62" s="101"/>
      <c r="B62" s="90"/>
      <c r="C62" s="91"/>
      <c r="D62" s="92"/>
      <c r="E62" s="61"/>
      <c r="F62" s="93"/>
      <c r="G62" s="89"/>
      <c r="H62" s="281"/>
    </row>
    <row r="63" spans="1:8" ht="39.75" customHeight="1" thickBot="1">
      <c r="A63" s="94" t="s">
        <v>92</v>
      </c>
      <c r="B63" s="329" t="s">
        <v>93</v>
      </c>
      <c r="C63" s="330"/>
      <c r="D63" s="330"/>
      <c r="E63" s="331"/>
      <c r="F63" s="380" t="s">
        <v>175</v>
      </c>
      <c r="G63" s="380"/>
      <c r="H63" s="381"/>
    </row>
    <row r="64" spans="1:9" s="36" customFormat="1" ht="27.75" customHeight="1">
      <c r="A64" s="54" t="s">
        <v>14</v>
      </c>
      <c r="B64" s="148"/>
      <c r="C64" s="148"/>
      <c r="D64" s="149"/>
      <c r="E64" s="150"/>
      <c r="F64" s="151"/>
      <c r="G64" s="151"/>
      <c r="H64" s="278"/>
      <c r="I64" s="35"/>
    </row>
    <row r="65" spans="1:9" s="36" customFormat="1" ht="18.75" customHeight="1">
      <c r="A65" s="152" t="s">
        <v>21</v>
      </c>
      <c r="B65" s="148"/>
      <c r="C65" s="148"/>
      <c r="D65" s="149"/>
      <c r="E65" s="150"/>
      <c r="F65" s="151"/>
      <c r="G65" s="151"/>
      <c r="H65" s="278"/>
      <c r="I65" s="35"/>
    </row>
    <row r="66" spans="1:9" s="36" customFormat="1" ht="23.25" customHeight="1">
      <c r="A66" s="152"/>
      <c r="B66" s="35"/>
      <c r="C66" s="35"/>
      <c r="D66" s="149"/>
      <c r="E66" s="150"/>
      <c r="F66" s="151"/>
      <c r="G66" s="151"/>
      <c r="H66" s="278"/>
      <c r="I66" s="35"/>
    </row>
    <row r="67" spans="2:3" ht="42" customHeight="1">
      <c r="B67" s="18"/>
      <c r="C67" s="18"/>
    </row>
    <row r="68" spans="2:8" ht="20.25">
      <c r="B68" s="18"/>
      <c r="C68" s="18"/>
      <c r="D68" s="18"/>
      <c r="E68" s="19"/>
      <c r="F68" s="18"/>
      <c r="G68" s="18"/>
      <c r="H68" s="35"/>
    </row>
    <row r="69" spans="2:8" ht="14.25" customHeight="1">
      <c r="B69" s="18"/>
      <c r="C69" s="18"/>
      <c r="D69" s="18"/>
      <c r="E69" s="19"/>
      <c r="F69" s="18"/>
      <c r="G69" s="18"/>
      <c r="H69" s="35"/>
    </row>
    <row r="70" spans="2:8" ht="20.25">
      <c r="B70" s="18"/>
      <c r="C70" s="18"/>
      <c r="D70" s="18"/>
      <c r="E70" s="19"/>
      <c r="F70" s="18"/>
      <c r="G70" s="18"/>
      <c r="H70" s="35"/>
    </row>
    <row r="71" spans="2:8" ht="20.25">
      <c r="B71" s="18"/>
      <c r="C71" s="18"/>
      <c r="D71" s="18"/>
      <c r="E71" s="20"/>
      <c r="F71" s="17"/>
      <c r="G71" s="17"/>
      <c r="H71" s="37"/>
    </row>
    <row r="72" spans="2:8" ht="20.25">
      <c r="B72" s="18"/>
      <c r="C72" s="18"/>
      <c r="D72" s="18"/>
      <c r="E72" s="20"/>
      <c r="F72" s="17"/>
      <c r="G72" s="17"/>
      <c r="H72" s="37"/>
    </row>
    <row r="73" spans="2:8" ht="17.25" customHeight="1">
      <c r="B73" s="18"/>
      <c r="C73" s="18"/>
      <c r="D73" s="18"/>
      <c r="E73" s="20"/>
      <c r="F73" s="17"/>
      <c r="G73" s="17"/>
      <c r="H73" s="37"/>
    </row>
    <row r="74" spans="2:8" ht="20.25">
      <c r="B74" s="18"/>
      <c r="C74" s="18"/>
      <c r="D74" s="18"/>
      <c r="E74" s="20"/>
      <c r="F74" s="17"/>
      <c r="G74" s="17"/>
      <c r="H74" s="37"/>
    </row>
    <row r="75" spans="2:8" ht="20.25">
      <c r="B75" s="18"/>
      <c r="C75" s="18"/>
      <c r="D75" s="18"/>
      <c r="E75" s="20"/>
      <c r="F75" s="17"/>
      <c r="G75" s="17"/>
      <c r="H75" s="37"/>
    </row>
    <row r="76" spans="1:8" ht="26.25">
      <c r="A76" s="33"/>
      <c r="B76" s="18"/>
      <c r="C76" s="18"/>
      <c r="D76" s="19"/>
      <c r="E76" s="18"/>
      <c r="F76" s="20"/>
      <c r="G76" s="20"/>
      <c r="H76" s="38"/>
    </row>
    <row r="77" spans="1:8" ht="20.25">
      <c r="A77" s="34"/>
      <c r="B77" s="23"/>
      <c r="C77" s="23"/>
      <c r="D77" s="23"/>
      <c r="E77" s="23"/>
      <c r="F77" s="23"/>
      <c r="G77" s="23"/>
      <c r="H77" s="39"/>
    </row>
    <row r="78" spans="1:8" ht="20.25">
      <c r="A78" s="34"/>
      <c r="B78" s="23"/>
      <c r="C78" s="23"/>
      <c r="D78" s="23"/>
      <c r="E78" s="23"/>
      <c r="F78" s="23"/>
      <c r="G78" s="23"/>
      <c r="H78" s="39"/>
    </row>
    <row r="79" spans="1:8" ht="20.25">
      <c r="A79" s="8"/>
      <c r="B79" s="8"/>
      <c r="C79" s="8"/>
      <c r="D79" s="8"/>
      <c r="E79" s="8"/>
      <c r="F79" s="8"/>
      <c r="G79" s="8"/>
      <c r="H79" s="40"/>
    </row>
    <row r="80" spans="1:8" ht="20.25">
      <c r="A80" s="5"/>
      <c r="B80" s="5"/>
      <c r="C80" s="5"/>
      <c r="D80" s="5"/>
      <c r="E80" s="5"/>
      <c r="F80" s="5"/>
      <c r="G80" s="5"/>
      <c r="H80" s="41"/>
    </row>
    <row r="81" spans="1:8" ht="20.25">
      <c r="A81" s="7"/>
      <c r="B81" s="7"/>
      <c r="C81" s="7"/>
      <c r="D81" s="7"/>
      <c r="E81" s="7"/>
      <c r="F81" s="7"/>
      <c r="G81" s="7"/>
      <c r="H81" s="42"/>
    </row>
    <row r="82" spans="1:8" ht="15.75" customHeight="1">
      <c r="A82" s="7"/>
      <c r="B82" s="7"/>
      <c r="C82" s="7"/>
      <c r="D82" s="7"/>
      <c r="E82" s="7"/>
      <c r="F82" s="7"/>
      <c r="G82" s="7"/>
      <c r="H82" s="42"/>
    </row>
    <row r="83" spans="1:8" ht="20.25" customHeight="1" hidden="1">
      <c r="A83" s="7"/>
      <c r="B83" s="7"/>
      <c r="C83" s="7"/>
      <c r="D83" s="7"/>
      <c r="E83" s="7"/>
      <c r="F83" s="7"/>
      <c r="G83" s="7"/>
      <c r="H83" s="42"/>
    </row>
    <row r="84" spans="1:8" ht="20.25" customHeight="1" hidden="1">
      <c r="A84" s="7"/>
      <c r="B84" s="7"/>
      <c r="C84" s="7"/>
      <c r="D84" s="7"/>
      <c r="E84" s="7"/>
      <c r="F84" s="7"/>
      <c r="G84" s="7"/>
      <c r="H84" s="42"/>
    </row>
    <row r="85" spans="1:8" ht="20.25" customHeight="1" hidden="1">
      <c r="A85" s="7"/>
      <c r="B85" s="7"/>
      <c r="C85" s="7"/>
      <c r="D85" s="7"/>
      <c r="E85" s="7"/>
      <c r="F85" s="7"/>
      <c r="G85" s="7"/>
      <c r="H85" s="42"/>
    </row>
    <row r="86" spans="1:8" ht="12.75" customHeight="1">
      <c r="A86" s="7"/>
      <c r="B86" s="7"/>
      <c r="C86" s="7"/>
      <c r="D86" s="7"/>
      <c r="E86" s="7"/>
      <c r="F86" s="7"/>
      <c r="G86" s="7"/>
      <c r="H86" s="42"/>
    </row>
    <row r="87" spans="1:8" ht="12.75" customHeight="1">
      <c r="A87" s="6"/>
      <c r="B87" s="18"/>
      <c r="C87" s="18"/>
      <c r="D87" s="18"/>
      <c r="E87" s="19"/>
      <c r="F87" s="18"/>
      <c r="G87" s="18"/>
      <c r="H87" s="35"/>
    </row>
    <row r="88" spans="1:8" ht="12.75" customHeight="1">
      <c r="A88" s="6"/>
      <c r="B88" s="18"/>
      <c r="C88" s="18"/>
      <c r="D88" s="18"/>
      <c r="E88" s="19"/>
      <c r="F88" s="18"/>
      <c r="G88" s="18"/>
      <c r="H88" s="35"/>
    </row>
    <row r="89" spans="1:8" ht="12.75" customHeight="1">
      <c r="A89" s="2"/>
      <c r="B89" s="24"/>
      <c r="C89" s="24"/>
      <c r="D89" s="24"/>
      <c r="E89" s="24"/>
      <c r="F89" s="18"/>
      <c r="G89" s="18"/>
      <c r="H89" s="35"/>
    </row>
    <row r="90" spans="1:8" ht="12.75" customHeight="1">
      <c r="A90" s="2"/>
      <c r="B90" s="24"/>
      <c r="C90" s="24"/>
      <c r="D90" s="24"/>
      <c r="E90" s="24"/>
      <c r="F90" s="18"/>
      <c r="G90" s="18"/>
      <c r="H90" s="35"/>
    </row>
    <row r="91" spans="1:8" ht="12.75" customHeight="1">
      <c r="A91" s="2"/>
      <c r="B91" s="24"/>
      <c r="C91" s="24"/>
      <c r="D91" s="24"/>
      <c r="E91" s="24"/>
      <c r="F91" s="18"/>
      <c r="G91" s="18"/>
      <c r="H91" s="35"/>
    </row>
    <row r="92" spans="1:8" ht="12.75" customHeight="1">
      <c r="A92" s="2"/>
      <c r="B92" s="24"/>
      <c r="C92" s="24"/>
      <c r="D92" s="24"/>
      <c r="E92" s="24"/>
      <c r="F92" s="18"/>
      <c r="G92" s="18"/>
      <c r="H92" s="35"/>
    </row>
    <row r="93" spans="1:8" ht="12.75" customHeight="1">
      <c r="A93" s="6"/>
      <c r="B93" s="18"/>
      <c r="C93" s="18"/>
      <c r="D93" s="18"/>
      <c r="E93" s="19"/>
      <c r="F93" s="18"/>
      <c r="G93" s="18"/>
      <c r="H93" s="35"/>
    </row>
    <row r="94" spans="1:8" ht="13.5" customHeight="1">
      <c r="A94" s="6"/>
      <c r="B94" s="18"/>
      <c r="C94" s="18"/>
      <c r="D94" s="18"/>
      <c r="E94" s="19"/>
      <c r="F94" s="18"/>
      <c r="G94" s="18"/>
      <c r="H94" s="35"/>
    </row>
    <row r="95" spans="1:8" ht="12.75" customHeight="1">
      <c r="A95" s="6"/>
      <c r="B95" s="18"/>
      <c r="C95" s="18"/>
      <c r="D95" s="18"/>
      <c r="E95" s="19"/>
      <c r="F95" s="18"/>
      <c r="G95" s="18"/>
      <c r="H95" s="35"/>
    </row>
    <row r="96" spans="1:8" ht="12.75" customHeight="1">
      <c r="A96" s="6"/>
      <c r="B96" s="18"/>
      <c r="C96" s="18"/>
      <c r="D96" s="18"/>
      <c r="E96" s="19"/>
      <c r="F96" s="18"/>
      <c r="G96" s="18"/>
      <c r="H96" s="35"/>
    </row>
    <row r="97" spans="1:8" ht="12.75" customHeight="1">
      <c r="A97" s="6"/>
      <c r="B97" s="18"/>
      <c r="C97" s="18"/>
      <c r="D97" s="18"/>
      <c r="E97" s="19"/>
      <c r="F97" s="18"/>
      <c r="G97" s="18"/>
      <c r="H97" s="35"/>
    </row>
    <row r="98" spans="1:8" ht="13.5" customHeight="1">
      <c r="A98" s="6"/>
      <c r="B98" s="18"/>
      <c r="C98" s="18"/>
      <c r="D98" s="18"/>
      <c r="E98" s="19"/>
      <c r="F98" s="18"/>
      <c r="G98" s="18"/>
      <c r="H98" s="35"/>
    </row>
    <row r="99" spans="1:8" ht="20.25">
      <c r="A99" s="6"/>
      <c r="B99" s="18"/>
      <c r="C99" s="18"/>
      <c r="D99" s="18"/>
      <c r="E99" s="19"/>
      <c r="F99" s="18"/>
      <c r="G99" s="18"/>
      <c r="H99" s="35"/>
    </row>
    <row r="100" spans="1:8" ht="20.25">
      <c r="A100" s="6"/>
      <c r="B100" s="18"/>
      <c r="C100" s="18"/>
      <c r="D100" s="18"/>
      <c r="E100" s="19"/>
      <c r="F100" s="18"/>
      <c r="G100" s="18"/>
      <c r="H100" s="35"/>
    </row>
    <row r="101" spans="1:8" ht="20.25">
      <c r="A101" s="6"/>
      <c r="B101" s="18"/>
      <c r="C101" s="18"/>
      <c r="D101" s="18"/>
      <c r="E101" s="19"/>
      <c r="F101" s="18"/>
      <c r="G101" s="18"/>
      <c r="H101" s="35"/>
    </row>
    <row r="102" spans="1:8" ht="20.25">
      <c r="A102" s="6"/>
      <c r="B102" s="18"/>
      <c r="C102" s="18"/>
      <c r="D102" s="18"/>
      <c r="E102" s="19"/>
      <c r="F102" s="18"/>
      <c r="G102" s="18"/>
      <c r="H102" s="35"/>
    </row>
    <row r="103" spans="1:8" ht="20.25">
      <c r="A103" s="6"/>
      <c r="B103" s="18"/>
      <c r="C103" s="18"/>
      <c r="D103" s="18"/>
      <c r="E103" s="19"/>
      <c r="F103" s="18"/>
      <c r="G103" s="18"/>
      <c r="H103" s="35"/>
    </row>
    <row r="104" spans="1:8" ht="20.25">
      <c r="A104" s="6"/>
      <c r="B104" s="18"/>
      <c r="C104" s="18"/>
      <c r="D104" s="18"/>
      <c r="E104" s="19"/>
      <c r="F104" s="18"/>
      <c r="G104" s="18"/>
      <c r="H104" s="35"/>
    </row>
    <row r="105" spans="1:8" ht="20.25">
      <c r="A105" s="6"/>
      <c r="B105" s="18"/>
      <c r="C105" s="18"/>
      <c r="D105" s="18"/>
      <c r="E105" s="19"/>
      <c r="F105" s="18"/>
      <c r="G105" s="18"/>
      <c r="H105" s="35"/>
    </row>
    <row r="106" spans="1:8" ht="20.25">
      <c r="A106" s="6"/>
      <c r="B106" s="18"/>
      <c r="C106" s="18"/>
      <c r="D106" s="18"/>
      <c r="E106" s="19"/>
      <c r="F106" s="18"/>
      <c r="G106" s="18"/>
      <c r="H106" s="35"/>
    </row>
    <row r="107" spans="1:8" ht="20.25">
      <c r="A107" s="6"/>
      <c r="B107" s="18"/>
      <c r="C107" s="18"/>
      <c r="D107" s="18"/>
      <c r="E107" s="19"/>
      <c r="F107" s="18"/>
      <c r="G107" s="18"/>
      <c r="H107" s="35"/>
    </row>
    <row r="108" spans="1:8" ht="20.25">
      <c r="A108" s="6"/>
      <c r="B108" s="18"/>
      <c r="C108" s="18"/>
      <c r="D108" s="18"/>
      <c r="E108" s="19"/>
      <c r="F108" s="18"/>
      <c r="G108" s="18"/>
      <c r="H108" s="35"/>
    </row>
    <row r="109" spans="1:8" ht="20.25">
      <c r="A109" s="6"/>
      <c r="B109" s="18"/>
      <c r="C109" s="18"/>
      <c r="D109" s="18"/>
      <c r="E109" s="19"/>
      <c r="F109" s="18"/>
      <c r="G109" s="18"/>
      <c r="H109" s="35"/>
    </row>
    <row r="110" spans="1:8" ht="20.25">
      <c r="A110" s="6"/>
      <c r="B110" s="18"/>
      <c r="C110" s="18"/>
      <c r="D110" s="18"/>
      <c r="E110" s="19"/>
      <c r="F110" s="18"/>
      <c r="G110" s="18"/>
      <c r="H110" s="35"/>
    </row>
    <row r="111" spans="1:8" ht="20.25">
      <c r="A111" s="6"/>
      <c r="B111" s="18"/>
      <c r="C111" s="18"/>
      <c r="D111" s="18"/>
      <c r="E111" s="19"/>
      <c r="F111" s="18"/>
      <c r="G111" s="18"/>
      <c r="H111" s="35"/>
    </row>
    <row r="112" spans="1:8" ht="20.25">
      <c r="A112" s="6"/>
      <c r="B112" s="18"/>
      <c r="C112" s="18"/>
      <c r="D112" s="18"/>
      <c r="E112" s="19"/>
      <c r="F112" s="18"/>
      <c r="G112" s="18"/>
      <c r="H112" s="35"/>
    </row>
    <row r="113" spans="1:8" ht="20.25">
      <c r="A113" s="6"/>
      <c r="B113" s="18"/>
      <c r="C113" s="18"/>
      <c r="D113" s="18"/>
      <c r="E113" s="19"/>
      <c r="F113" s="18"/>
      <c r="G113" s="18"/>
      <c r="H113" s="35"/>
    </row>
    <row r="114" spans="1:8" ht="20.25">
      <c r="A114" s="6"/>
      <c r="B114" s="18"/>
      <c r="C114" s="18"/>
      <c r="D114" s="18"/>
      <c r="E114" s="19"/>
      <c r="F114" s="18"/>
      <c r="G114" s="18"/>
      <c r="H114" s="35"/>
    </row>
    <row r="115" spans="1:8" ht="20.25">
      <c r="A115" s="6"/>
      <c r="B115" s="18"/>
      <c r="C115" s="18"/>
      <c r="D115" s="18"/>
      <c r="E115" s="19"/>
      <c r="F115" s="18"/>
      <c r="G115" s="18"/>
      <c r="H115" s="35"/>
    </row>
    <row r="116" spans="1:8" ht="20.25">
      <c r="A116" s="6"/>
      <c r="B116" s="18"/>
      <c r="C116" s="18"/>
      <c r="D116" s="18"/>
      <c r="E116" s="19"/>
      <c r="F116" s="18"/>
      <c r="G116" s="18"/>
      <c r="H116" s="35"/>
    </row>
    <row r="117" spans="1:8" ht="20.25">
      <c r="A117" s="2"/>
      <c r="B117" s="18"/>
      <c r="C117" s="18"/>
      <c r="D117" s="18"/>
      <c r="E117" s="19"/>
      <c r="F117" s="18"/>
      <c r="G117" s="18"/>
      <c r="H117" s="35"/>
    </row>
    <row r="118" spans="1:8" ht="20.25">
      <c r="A118" s="2"/>
      <c r="B118" s="18"/>
      <c r="C118" s="18"/>
      <c r="D118" s="18"/>
      <c r="E118" s="19"/>
      <c r="F118" s="18"/>
      <c r="G118" s="18"/>
      <c r="H118" s="35"/>
    </row>
    <row r="119" spans="1:8" ht="20.25">
      <c r="A119" s="2"/>
      <c r="B119" s="18"/>
      <c r="C119" s="18"/>
      <c r="D119" s="18"/>
      <c r="E119" s="19"/>
      <c r="F119" s="18"/>
      <c r="G119" s="18"/>
      <c r="H119" s="35"/>
    </row>
    <row r="120" spans="1:8" ht="20.25">
      <c r="A120" s="2"/>
      <c r="B120" s="18"/>
      <c r="C120" s="18"/>
      <c r="D120" s="18"/>
      <c r="E120" s="19"/>
      <c r="F120" s="18"/>
      <c r="G120" s="18"/>
      <c r="H120" s="35"/>
    </row>
    <row r="121" spans="1:8" ht="20.25">
      <c r="A121" s="6"/>
      <c r="B121" s="18"/>
      <c r="C121" s="18"/>
      <c r="D121" s="18"/>
      <c r="E121" s="19"/>
      <c r="F121" s="18"/>
      <c r="G121" s="18"/>
      <c r="H121" s="35"/>
    </row>
    <row r="122" spans="1:8" ht="20.25">
      <c r="A122" s="6"/>
      <c r="B122" s="18"/>
      <c r="C122" s="18"/>
      <c r="D122" s="18"/>
      <c r="E122" s="19"/>
      <c r="F122" s="18"/>
      <c r="G122" s="18"/>
      <c r="H122" s="35"/>
    </row>
    <row r="123" spans="1:8" ht="20.25">
      <c r="A123" s="6"/>
      <c r="B123" s="18"/>
      <c r="C123" s="18"/>
      <c r="D123" s="18"/>
      <c r="E123" s="19"/>
      <c r="F123" s="18"/>
      <c r="G123" s="18"/>
      <c r="H123" s="35"/>
    </row>
    <row r="124" spans="1:8" ht="20.25">
      <c r="A124" s="6"/>
      <c r="B124" s="18"/>
      <c r="C124" s="18"/>
      <c r="D124" s="18"/>
      <c r="E124" s="19"/>
      <c r="F124" s="18"/>
      <c r="G124" s="18"/>
      <c r="H124" s="35"/>
    </row>
    <row r="125" spans="1:8" ht="20.25">
      <c r="A125" s="6"/>
      <c r="B125" s="18"/>
      <c r="C125" s="18"/>
      <c r="D125" s="18"/>
      <c r="E125" s="19"/>
      <c r="F125" s="18"/>
      <c r="G125" s="18"/>
      <c r="H125" s="35"/>
    </row>
    <row r="126" spans="1:8" ht="20.25">
      <c r="A126" s="6"/>
      <c r="B126" s="18"/>
      <c r="C126" s="18"/>
      <c r="D126" s="18"/>
      <c r="E126" s="19"/>
      <c r="F126" s="18"/>
      <c r="G126" s="18"/>
      <c r="H126" s="35"/>
    </row>
    <row r="127" spans="1:8" ht="20.25">
      <c r="A127" s="6"/>
      <c r="B127" s="18"/>
      <c r="C127" s="18"/>
      <c r="D127" s="18"/>
      <c r="E127" s="19"/>
      <c r="F127" s="18"/>
      <c r="G127" s="18"/>
      <c r="H127" s="35"/>
    </row>
    <row r="128" spans="1:8" ht="20.25">
      <c r="A128" s="6"/>
      <c r="B128" s="18"/>
      <c r="C128" s="18"/>
      <c r="D128" s="18"/>
      <c r="E128" s="19"/>
      <c r="F128" s="18"/>
      <c r="G128" s="18"/>
      <c r="H128" s="35"/>
    </row>
    <row r="129" spans="1:8" ht="20.25">
      <c r="A129" s="6"/>
      <c r="B129" s="18"/>
      <c r="C129" s="18"/>
      <c r="D129" s="18"/>
      <c r="E129" s="19"/>
      <c r="F129" s="18"/>
      <c r="G129" s="18"/>
      <c r="H129" s="35"/>
    </row>
    <row r="130" spans="1:8" ht="20.25">
      <c r="A130" s="6"/>
      <c r="B130" s="18"/>
      <c r="C130" s="18"/>
      <c r="D130" s="18"/>
      <c r="E130" s="19"/>
      <c r="F130" s="18"/>
      <c r="G130" s="18"/>
      <c r="H130" s="35"/>
    </row>
    <row r="131" spans="1:8" ht="20.25">
      <c r="A131" s="6"/>
      <c r="B131" s="18"/>
      <c r="C131" s="18"/>
      <c r="D131" s="18"/>
      <c r="E131" s="19"/>
      <c r="F131" s="18"/>
      <c r="G131" s="18"/>
      <c r="H131" s="35"/>
    </row>
    <row r="132" spans="1:8" ht="20.25">
      <c r="A132" s="6"/>
      <c r="B132" s="18"/>
      <c r="C132" s="18"/>
      <c r="D132" s="18"/>
      <c r="E132" s="19"/>
      <c r="F132" s="18"/>
      <c r="G132" s="18"/>
      <c r="H132" s="35"/>
    </row>
    <row r="133" spans="1:8" ht="20.25">
      <c r="A133" s="6"/>
      <c r="B133" s="18"/>
      <c r="C133" s="18"/>
      <c r="D133" s="18"/>
      <c r="E133" s="19"/>
      <c r="F133" s="18"/>
      <c r="G133" s="18"/>
      <c r="H133" s="35"/>
    </row>
    <row r="134" spans="1:8" ht="20.25">
      <c r="A134" s="6"/>
      <c r="B134" s="18"/>
      <c r="C134" s="18"/>
      <c r="D134" s="18"/>
      <c r="E134" s="19"/>
      <c r="F134" s="18"/>
      <c r="G134" s="18"/>
      <c r="H134" s="35"/>
    </row>
    <row r="135" spans="1:8" ht="20.25">
      <c r="A135" s="6"/>
      <c r="B135" s="18"/>
      <c r="C135" s="18"/>
      <c r="D135" s="18"/>
      <c r="E135" s="19"/>
      <c r="F135" s="18"/>
      <c r="G135" s="18"/>
      <c r="H135" s="35"/>
    </row>
    <row r="136" spans="1:8" ht="20.25">
      <c r="A136" s="6"/>
      <c r="B136" s="18"/>
      <c r="C136" s="18"/>
      <c r="D136" s="18"/>
      <c r="E136" s="19"/>
      <c r="F136" s="18"/>
      <c r="G136" s="18"/>
      <c r="H136" s="35"/>
    </row>
    <row r="137" spans="1:8" ht="20.25">
      <c r="A137" s="6"/>
      <c r="B137" s="18"/>
      <c r="C137" s="18"/>
      <c r="D137" s="18"/>
      <c r="E137" s="19"/>
      <c r="F137" s="18"/>
      <c r="G137" s="18"/>
      <c r="H137" s="35"/>
    </row>
    <row r="138" spans="1:8" ht="20.25">
      <c r="A138" s="6"/>
      <c r="B138" s="18"/>
      <c r="C138" s="18"/>
      <c r="D138" s="18"/>
      <c r="E138" s="19"/>
      <c r="F138" s="18"/>
      <c r="G138" s="18"/>
      <c r="H138" s="35"/>
    </row>
    <row r="139" spans="1:8" ht="20.25">
      <c r="A139" s="6"/>
      <c r="B139" s="18"/>
      <c r="C139" s="18"/>
      <c r="D139" s="18"/>
      <c r="E139" s="19"/>
      <c r="F139" s="18"/>
      <c r="G139" s="18"/>
      <c r="H139" s="35"/>
    </row>
    <row r="140" spans="1:8" ht="20.25">
      <c r="A140" s="6"/>
      <c r="B140" s="18"/>
      <c r="C140" s="18"/>
      <c r="D140" s="18"/>
      <c r="E140" s="19"/>
      <c r="F140" s="18"/>
      <c r="G140" s="18"/>
      <c r="H140" s="35"/>
    </row>
    <row r="141" spans="1:8" ht="20.25">
      <c r="A141" s="6"/>
      <c r="B141" s="18"/>
      <c r="C141" s="18"/>
      <c r="D141" s="18"/>
      <c r="E141" s="19"/>
      <c r="F141" s="18"/>
      <c r="G141" s="18"/>
      <c r="H141" s="35"/>
    </row>
    <row r="142" spans="1:8" ht="20.25">
      <c r="A142" s="6"/>
      <c r="B142" s="18"/>
      <c r="C142" s="18"/>
      <c r="D142" s="18"/>
      <c r="E142" s="19"/>
      <c r="F142" s="18"/>
      <c r="G142" s="18"/>
      <c r="H142" s="35"/>
    </row>
    <row r="143" spans="1:8" ht="20.25">
      <c r="A143" s="6"/>
      <c r="B143" s="18"/>
      <c r="C143" s="18"/>
      <c r="D143" s="18"/>
      <c r="E143" s="19"/>
      <c r="F143" s="18"/>
      <c r="G143" s="18"/>
      <c r="H143" s="35"/>
    </row>
    <row r="144" spans="1:8" ht="20.25">
      <c r="A144" s="6"/>
      <c r="B144" s="18"/>
      <c r="C144" s="18"/>
      <c r="D144" s="18"/>
      <c r="E144" s="19"/>
      <c r="F144" s="18"/>
      <c r="G144" s="18"/>
      <c r="H144" s="35"/>
    </row>
    <row r="145" spans="1:8" ht="20.25">
      <c r="A145" s="6"/>
      <c r="B145" s="18"/>
      <c r="C145" s="18"/>
      <c r="D145" s="18"/>
      <c r="E145" s="19"/>
      <c r="F145" s="18"/>
      <c r="G145" s="18"/>
      <c r="H145" s="35"/>
    </row>
    <row r="146" spans="1:8" ht="20.25">
      <c r="A146" s="6"/>
      <c r="B146" s="18"/>
      <c r="C146" s="18"/>
      <c r="D146" s="18"/>
      <c r="E146" s="19"/>
      <c r="F146" s="18"/>
      <c r="G146" s="18"/>
      <c r="H146" s="35"/>
    </row>
    <row r="147" spans="1:8" ht="20.25">
      <c r="A147" s="6"/>
      <c r="B147" s="18"/>
      <c r="C147" s="18"/>
      <c r="D147" s="18"/>
      <c r="E147" s="19"/>
      <c r="F147" s="18"/>
      <c r="G147" s="18"/>
      <c r="H147" s="35"/>
    </row>
    <row r="148" spans="1:8" ht="20.25">
      <c r="A148" s="6"/>
      <c r="B148" s="18"/>
      <c r="C148" s="18"/>
      <c r="D148" s="18"/>
      <c r="E148" s="19"/>
      <c r="F148" s="18"/>
      <c r="G148" s="18"/>
      <c r="H148" s="35"/>
    </row>
    <row r="149" spans="1:8" ht="20.25">
      <c r="A149" s="6"/>
      <c r="B149" s="18"/>
      <c r="C149" s="18"/>
      <c r="D149" s="18"/>
      <c r="E149" s="19"/>
      <c r="F149" s="18"/>
      <c r="G149" s="18"/>
      <c r="H149" s="35"/>
    </row>
    <row r="150" spans="1:8" ht="20.25">
      <c r="A150" s="6"/>
      <c r="B150" s="18"/>
      <c r="C150" s="18"/>
      <c r="D150" s="18"/>
      <c r="E150" s="19"/>
      <c r="F150" s="18"/>
      <c r="G150" s="18"/>
      <c r="H150" s="35"/>
    </row>
    <row r="151" spans="1:8" ht="20.25">
      <c r="A151" s="6"/>
      <c r="B151" s="18"/>
      <c r="C151" s="18"/>
      <c r="D151" s="18"/>
      <c r="E151" s="19"/>
      <c r="F151" s="18"/>
      <c r="G151" s="18"/>
      <c r="H151" s="35"/>
    </row>
    <row r="152" spans="1:8" ht="20.25">
      <c r="A152" s="6"/>
      <c r="B152" s="18"/>
      <c r="C152" s="18"/>
      <c r="D152" s="18"/>
      <c r="E152" s="19"/>
      <c r="F152" s="18"/>
      <c r="G152" s="18"/>
      <c r="H152" s="35"/>
    </row>
    <row r="153" spans="1:8" ht="20.25">
      <c r="A153" s="6"/>
      <c r="B153" s="18"/>
      <c r="C153" s="18"/>
      <c r="D153" s="18"/>
      <c r="E153" s="19"/>
      <c r="F153" s="18"/>
      <c r="G153" s="18"/>
      <c r="H153" s="35"/>
    </row>
    <row r="154" spans="1:8" ht="20.25">
      <c r="A154" s="6"/>
      <c r="B154" s="18"/>
      <c r="C154" s="18"/>
      <c r="D154" s="18"/>
      <c r="E154" s="19"/>
      <c r="F154" s="18"/>
      <c r="G154" s="18"/>
      <c r="H154" s="35"/>
    </row>
    <row r="155" spans="1:8" ht="20.25">
      <c r="A155" s="6"/>
      <c r="B155" s="18"/>
      <c r="C155" s="18"/>
      <c r="D155" s="18"/>
      <c r="E155" s="19"/>
      <c r="F155" s="18"/>
      <c r="G155" s="18"/>
      <c r="H155" s="35"/>
    </row>
    <row r="156" spans="1:8" ht="20.25">
      <c r="A156" s="6"/>
      <c r="B156" s="18"/>
      <c r="C156" s="18"/>
      <c r="D156" s="18"/>
      <c r="E156" s="19"/>
      <c r="F156" s="18"/>
      <c r="G156" s="18"/>
      <c r="H156" s="35"/>
    </row>
    <row r="157" spans="1:8" ht="20.25">
      <c r="A157" s="6"/>
      <c r="B157" s="18"/>
      <c r="C157" s="18"/>
      <c r="D157" s="18"/>
      <c r="E157" s="19"/>
      <c r="F157" s="18"/>
      <c r="G157" s="18"/>
      <c r="H157" s="35"/>
    </row>
    <row r="158" spans="1:8" ht="20.25">
      <c r="A158" s="6"/>
      <c r="B158" s="18"/>
      <c r="C158" s="18"/>
      <c r="D158" s="18"/>
      <c r="E158" s="19"/>
      <c r="F158" s="18"/>
      <c r="G158" s="18"/>
      <c r="H158" s="35"/>
    </row>
    <row r="159" spans="1:8" ht="20.25">
      <c r="A159" s="6"/>
      <c r="B159" s="18"/>
      <c r="C159" s="18"/>
      <c r="D159" s="18"/>
      <c r="E159" s="19"/>
      <c r="F159" s="18"/>
      <c r="G159" s="18"/>
      <c r="H159" s="35"/>
    </row>
    <row r="160" spans="1:8" ht="20.25">
      <c r="A160" s="6"/>
      <c r="B160" s="18"/>
      <c r="C160" s="18"/>
      <c r="D160" s="18"/>
      <c r="E160" s="19"/>
      <c r="F160" s="18"/>
      <c r="G160" s="18"/>
      <c r="H160" s="35"/>
    </row>
    <row r="161" spans="1:8" ht="20.25">
      <c r="A161" s="6"/>
      <c r="B161" s="18"/>
      <c r="C161" s="18"/>
      <c r="D161" s="18"/>
      <c r="E161" s="19"/>
      <c r="F161" s="18"/>
      <c r="G161" s="18"/>
      <c r="H161" s="35"/>
    </row>
    <row r="162" spans="1:8" ht="20.25">
      <c r="A162" s="6"/>
      <c r="B162" s="18"/>
      <c r="C162" s="18"/>
      <c r="D162" s="18"/>
      <c r="E162" s="19"/>
      <c r="F162" s="18"/>
      <c r="G162" s="18"/>
      <c r="H162" s="35"/>
    </row>
    <row r="163" spans="1:8" ht="20.25">
      <c r="A163" s="6"/>
      <c r="B163" s="18"/>
      <c r="C163" s="18"/>
      <c r="D163" s="18"/>
      <c r="E163" s="19"/>
      <c r="F163" s="18"/>
      <c r="G163" s="18"/>
      <c r="H163" s="35"/>
    </row>
    <row r="164" spans="1:8" ht="20.25">
      <c r="A164" s="6"/>
      <c r="B164" s="18"/>
      <c r="C164" s="18"/>
      <c r="D164" s="18"/>
      <c r="E164" s="19"/>
      <c r="F164" s="18"/>
      <c r="G164" s="18"/>
      <c r="H164" s="35"/>
    </row>
    <row r="165" spans="1:8" ht="20.25">
      <c r="A165" s="6"/>
      <c r="B165" s="18"/>
      <c r="C165" s="18"/>
      <c r="D165" s="18"/>
      <c r="E165" s="19"/>
      <c r="F165" s="18"/>
      <c r="G165" s="18"/>
      <c r="H165" s="35"/>
    </row>
    <row r="166" spans="1:8" ht="20.25">
      <c r="A166" s="6"/>
      <c r="B166" s="18"/>
      <c r="C166" s="18"/>
      <c r="D166" s="18"/>
      <c r="E166" s="19"/>
      <c r="F166" s="18"/>
      <c r="G166" s="18"/>
      <c r="H166" s="35"/>
    </row>
    <row r="167" spans="1:8" ht="20.25">
      <c r="A167" s="6"/>
      <c r="B167" s="18"/>
      <c r="C167" s="18"/>
      <c r="D167" s="18"/>
      <c r="E167" s="19"/>
      <c r="F167" s="18"/>
      <c r="G167" s="18"/>
      <c r="H167" s="35"/>
    </row>
    <row r="168" spans="1:8" ht="20.25">
      <c r="A168" s="6"/>
      <c r="B168" s="18"/>
      <c r="C168" s="18"/>
      <c r="D168" s="18"/>
      <c r="E168" s="19"/>
      <c r="F168" s="18"/>
      <c r="G168" s="18"/>
      <c r="H168" s="35"/>
    </row>
    <row r="169" spans="1:8" ht="20.25">
      <c r="A169" s="6"/>
      <c r="B169" s="18"/>
      <c r="C169" s="18"/>
      <c r="D169" s="18"/>
      <c r="E169" s="19"/>
      <c r="F169" s="18"/>
      <c r="G169" s="18"/>
      <c r="H169" s="35"/>
    </row>
    <row r="170" spans="1:8" ht="20.25">
      <c r="A170" s="6"/>
      <c r="B170" s="18"/>
      <c r="C170" s="18"/>
      <c r="D170" s="18"/>
      <c r="E170" s="19"/>
      <c r="F170" s="18"/>
      <c r="G170" s="18"/>
      <c r="H170" s="35"/>
    </row>
    <row r="171" spans="1:8" ht="20.25">
      <c r="A171" s="6"/>
      <c r="B171" s="18"/>
      <c r="C171" s="18"/>
      <c r="D171" s="18"/>
      <c r="E171" s="19"/>
      <c r="F171" s="18"/>
      <c r="G171" s="18"/>
      <c r="H171" s="35"/>
    </row>
    <row r="172" spans="1:8" ht="20.25">
      <c r="A172" s="6"/>
      <c r="B172" s="18"/>
      <c r="C172" s="18"/>
      <c r="D172" s="18"/>
      <c r="E172" s="19"/>
      <c r="F172" s="18"/>
      <c r="G172" s="18"/>
      <c r="H172" s="35"/>
    </row>
    <row r="173" spans="1:8" ht="20.25">
      <c r="A173" s="6"/>
      <c r="B173" s="18"/>
      <c r="C173" s="18"/>
      <c r="D173" s="18"/>
      <c r="E173" s="19"/>
      <c r="F173" s="18"/>
      <c r="G173" s="18"/>
      <c r="H173" s="35"/>
    </row>
    <row r="174" spans="1:8" ht="20.25">
      <c r="A174" s="6"/>
      <c r="B174" s="18"/>
      <c r="C174" s="18"/>
      <c r="D174" s="18"/>
      <c r="E174" s="19"/>
      <c r="F174" s="18"/>
      <c r="G174" s="18"/>
      <c r="H174" s="35"/>
    </row>
    <row r="175" spans="1:8" ht="20.25">
      <c r="A175" s="6"/>
      <c r="B175" s="18"/>
      <c r="C175" s="18"/>
      <c r="D175" s="18"/>
      <c r="E175" s="19"/>
      <c r="F175" s="18"/>
      <c r="G175" s="18"/>
      <c r="H175" s="35"/>
    </row>
    <row r="176" spans="1:8" ht="20.25">
      <c r="A176" s="6"/>
      <c r="B176" s="18"/>
      <c r="C176" s="18"/>
      <c r="D176" s="18"/>
      <c r="E176" s="19"/>
      <c r="F176" s="18"/>
      <c r="G176" s="18"/>
      <c r="H176" s="35"/>
    </row>
    <row r="177" spans="1:8" ht="20.25">
      <c r="A177" s="6"/>
      <c r="B177" s="18"/>
      <c r="C177" s="18"/>
      <c r="D177" s="18"/>
      <c r="E177" s="19"/>
      <c r="F177" s="18"/>
      <c r="G177" s="18"/>
      <c r="H177" s="35"/>
    </row>
    <row r="178" spans="1:8" ht="20.25">
      <c r="A178" s="6"/>
      <c r="B178" s="18"/>
      <c r="C178" s="18"/>
      <c r="D178" s="18"/>
      <c r="E178" s="19"/>
      <c r="F178" s="18"/>
      <c r="G178" s="18"/>
      <c r="H178" s="35"/>
    </row>
    <row r="179" spans="1:8" ht="20.25">
      <c r="A179" s="6"/>
      <c r="B179" s="18"/>
      <c r="C179" s="18"/>
      <c r="D179" s="18"/>
      <c r="E179" s="19"/>
      <c r="F179" s="18"/>
      <c r="G179" s="18"/>
      <c r="H179" s="35"/>
    </row>
    <row r="180" spans="1:8" ht="20.25">
      <c r="A180" s="6"/>
      <c r="B180" s="18"/>
      <c r="C180" s="18"/>
      <c r="D180" s="18"/>
      <c r="E180" s="19"/>
      <c r="F180" s="18"/>
      <c r="G180" s="18"/>
      <c r="H180" s="35"/>
    </row>
    <row r="181" spans="1:8" ht="20.25">
      <c r="A181" s="6"/>
      <c r="B181" s="18"/>
      <c r="C181" s="18"/>
      <c r="D181" s="18"/>
      <c r="E181" s="19"/>
      <c r="F181" s="18"/>
      <c r="G181" s="18"/>
      <c r="H181" s="35"/>
    </row>
    <row r="182" spans="1:8" ht="20.25">
      <c r="A182" s="6"/>
      <c r="B182" s="18"/>
      <c r="C182" s="18"/>
      <c r="D182" s="18"/>
      <c r="E182" s="19"/>
      <c r="F182" s="18"/>
      <c r="G182" s="18"/>
      <c r="H182" s="35"/>
    </row>
  </sheetData>
  <sheetProtection/>
  <mergeCells count="50">
    <mergeCell ref="A23:A29"/>
    <mergeCell ref="B37:B39"/>
    <mergeCell ref="C37:C38"/>
    <mergeCell ref="D37:D38"/>
    <mergeCell ref="F61:H61"/>
    <mergeCell ref="F63:H63"/>
    <mergeCell ref="B63:E63"/>
    <mergeCell ref="E23:E24"/>
    <mergeCell ref="C54:C56"/>
    <mergeCell ref="E37:E39"/>
    <mergeCell ref="E51:E52"/>
    <mergeCell ref="D54:D57"/>
    <mergeCell ref="B31:B32"/>
    <mergeCell ref="D58:D59"/>
    <mergeCell ref="E58:E59"/>
    <mergeCell ref="B51:B57"/>
    <mergeCell ref="B58:B59"/>
    <mergeCell ref="C51:C52"/>
    <mergeCell ref="D51:D52"/>
    <mergeCell ref="L23:L29"/>
    <mergeCell ref="D31:D32"/>
    <mergeCell ref="E31:E32"/>
    <mergeCell ref="C31:C32"/>
    <mergeCell ref="A30:H30"/>
    <mergeCell ref="J19:J26"/>
    <mergeCell ref="B23:B29"/>
    <mergeCell ref="A31:A32"/>
    <mergeCell ref="C23:C24"/>
    <mergeCell ref="D23:D24"/>
    <mergeCell ref="B61:E61"/>
    <mergeCell ref="A11:H11"/>
    <mergeCell ref="A20:H20"/>
    <mergeCell ref="C21:C22"/>
    <mergeCell ref="A21:A22"/>
    <mergeCell ref="H21:H22"/>
    <mergeCell ref="F21:F22"/>
    <mergeCell ref="B13:H19"/>
    <mergeCell ref="A33:H33"/>
    <mergeCell ref="A51:A59"/>
    <mergeCell ref="E53:E57"/>
    <mergeCell ref="B45:B49"/>
    <mergeCell ref="C45:C49"/>
    <mergeCell ref="D45:D49"/>
    <mergeCell ref="E45:E49"/>
    <mergeCell ref="A35:H35"/>
    <mergeCell ref="B40:B44"/>
    <mergeCell ref="C40:C44"/>
    <mergeCell ref="D40:D44"/>
    <mergeCell ref="E40:E44"/>
    <mergeCell ref="A36:A49"/>
  </mergeCells>
  <printOptions horizontalCentered="1"/>
  <pageMargins left="0.3937007874015748" right="0" top="0" bottom="0" header="0" footer="0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151"/>
  <sheetViews>
    <sheetView view="pageBreakPreview" zoomScale="62" zoomScaleNormal="85" zoomScaleSheetLayoutView="62" zoomScalePageLayoutView="0" workbookViewId="0" topLeftCell="A1">
      <selection activeCell="E47" sqref="E47"/>
    </sheetView>
  </sheetViews>
  <sheetFormatPr defaultColWidth="9.140625" defaultRowHeight="12.75"/>
  <cols>
    <col min="1" max="1" width="34.00390625" style="1" customWidth="1"/>
    <col min="2" max="2" width="9.421875" style="21" customWidth="1"/>
    <col min="3" max="3" width="14.140625" style="21" customWidth="1"/>
    <col min="4" max="4" width="12.140625" style="21" customWidth="1"/>
    <col min="5" max="5" width="15.140625" style="22" customWidth="1"/>
    <col min="6" max="6" width="18.140625" style="21" customWidth="1"/>
    <col min="7" max="7" width="25.28125" style="21" customWidth="1"/>
    <col min="8" max="8" width="33.57421875" style="21" customWidth="1"/>
  </cols>
  <sheetData>
    <row r="1" spans="1:8" ht="11.25" customHeight="1" thickBot="1">
      <c r="A1" s="44"/>
      <c r="B1" s="45"/>
      <c r="C1" s="45"/>
      <c r="D1" s="45"/>
      <c r="E1" s="45"/>
      <c r="F1" s="45"/>
      <c r="G1" s="45"/>
      <c r="H1" s="276"/>
    </row>
    <row r="2" spans="1:8" ht="11.25" customHeight="1" thickBot="1">
      <c r="A2" s="44"/>
      <c r="B2" s="45"/>
      <c r="C2" s="45"/>
      <c r="D2" s="45"/>
      <c r="E2" s="45"/>
      <c r="F2" s="45"/>
      <c r="G2" s="45"/>
      <c r="H2" s="276"/>
    </row>
    <row r="3" spans="1:8" ht="11.25" customHeight="1" thickBot="1">
      <c r="A3" s="44"/>
      <c r="B3" s="45"/>
      <c r="C3" s="45"/>
      <c r="D3" s="45"/>
      <c r="E3" s="45"/>
      <c r="F3" s="45"/>
      <c r="G3" s="45"/>
      <c r="H3" s="276"/>
    </row>
    <row r="4" spans="1:8" ht="11.25" customHeight="1" thickBot="1">
      <c r="A4" s="44"/>
      <c r="B4" s="45"/>
      <c r="C4" s="45"/>
      <c r="D4" s="45"/>
      <c r="E4" s="45"/>
      <c r="F4" s="45"/>
      <c r="G4" s="45"/>
      <c r="H4" s="276"/>
    </row>
    <row r="5" spans="1:8" ht="11.25" customHeight="1" thickBot="1">
      <c r="A5" s="44"/>
      <c r="B5" s="45"/>
      <c r="C5" s="45"/>
      <c r="D5" s="45"/>
      <c r="E5" s="45"/>
      <c r="F5" s="45"/>
      <c r="G5" s="45"/>
      <c r="H5" s="276"/>
    </row>
    <row r="6" spans="1:8" ht="11.25" customHeight="1" thickBot="1">
      <c r="A6" s="44"/>
      <c r="B6" s="45"/>
      <c r="C6" s="45"/>
      <c r="D6" s="45"/>
      <c r="E6" s="45"/>
      <c r="F6" s="45"/>
      <c r="G6" s="45"/>
      <c r="H6" s="276"/>
    </row>
    <row r="7" spans="1:8" ht="11.25" customHeight="1" thickBot="1">
      <c r="A7" s="44"/>
      <c r="B7" s="45"/>
      <c r="C7" s="45"/>
      <c r="D7" s="45"/>
      <c r="E7" s="45"/>
      <c r="F7" s="45"/>
      <c r="G7" s="45"/>
      <c r="H7" s="276"/>
    </row>
    <row r="8" spans="1:8" ht="11.25" customHeight="1" thickBot="1">
      <c r="A8" s="44"/>
      <c r="B8" s="45"/>
      <c r="C8" s="45"/>
      <c r="D8" s="45"/>
      <c r="E8" s="45"/>
      <c r="F8" s="45"/>
      <c r="G8" s="45"/>
      <c r="H8" s="276"/>
    </row>
    <row r="9" spans="1:8" ht="11.25" customHeight="1" thickBot="1">
      <c r="A9" s="44"/>
      <c r="B9" s="45"/>
      <c r="C9" s="45"/>
      <c r="D9" s="45"/>
      <c r="E9" s="45"/>
      <c r="F9" s="45"/>
      <c r="G9" s="45"/>
      <c r="H9" s="276"/>
    </row>
    <row r="10" spans="1:8" ht="11.25" customHeight="1" thickBot="1">
      <c r="A10" s="44"/>
      <c r="B10" s="45"/>
      <c r="C10" s="45"/>
      <c r="D10" s="45"/>
      <c r="E10" s="45"/>
      <c r="F10" s="45"/>
      <c r="G10" s="45"/>
      <c r="H10" s="276"/>
    </row>
    <row r="11" spans="1:8" s="206" customFormat="1" ht="41.25" customHeight="1" thickBot="1">
      <c r="A11" s="403"/>
      <c r="B11" s="404"/>
      <c r="C11" s="404"/>
      <c r="D11" s="404"/>
      <c r="E11" s="404"/>
      <c r="F11" s="404"/>
      <c r="G11" s="404"/>
      <c r="H11" s="405"/>
    </row>
    <row r="12" spans="1:8" s="206" customFormat="1" ht="16.5" customHeight="1" thickBot="1">
      <c r="A12" s="65"/>
      <c r="B12" s="66"/>
      <c r="C12" s="66"/>
      <c r="D12" s="66"/>
      <c r="E12" s="66"/>
      <c r="F12" s="66"/>
      <c r="G12" s="66"/>
      <c r="H12" s="67"/>
    </row>
    <row r="13" spans="1:8" s="206" customFormat="1" ht="12.75" customHeight="1">
      <c r="A13" s="9"/>
      <c r="B13" s="413"/>
      <c r="C13" s="414"/>
      <c r="D13" s="414"/>
      <c r="E13" s="414"/>
      <c r="F13" s="414"/>
      <c r="G13" s="414"/>
      <c r="H13" s="415"/>
    </row>
    <row r="14" spans="1:8" s="206" customFormat="1" ht="12.75" customHeight="1">
      <c r="A14" s="305"/>
      <c r="B14" s="416"/>
      <c r="C14" s="417"/>
      <c r="D14" s="417"/>
      <c r="E14" s="417"/>
      <c r="F14" s="417"/>
      <c r="G14" s="417"/>
      <c r="H14" s="418"/>
    </row>
    <row r="15" spans="1:8" s="206" customFormat="1" ht="12.75" customHeight="1">
      <c r="A15" s="305"/>
      <c r="B15" s="416"/>
      <c r="C15" s="417"/>
      <c r="D15" s="417"/>
      <c r="E15" s="417"/>
      <c r="F15" s="417"/>
      <c r="G15" s="417"/>
      <c r="H15" s="418"/>
    </row>
    <row r="16" spans="1:8" s="206" customFormat="1" ht="25.5" customHeight="1" thickBot="1">
      <c r="A16" s="305"/>
      <c r="B16" s="416"/>
      <c r="C16" s="417"/>
      <c r="D16" s="417"/>
      <c r="E16" s="417"/>
      <c r="F16" s="417"/>
      <c r="G16" s="417"/>
      <c r="H16" s="418"/>
    </row>
    <row r="17" spans="1:8" s="206" customFormat="1" ht="23.25" customHeight="1" hidden="1" thickBot="1">
      <c r="A17" s="305"/>
      <c r="B17" s="416"/>
      <c r="C17" s="417"/>
      <c r="D17" s="417"/>
      <c r="E17" s="417"/>
      <c r="F17" s="417"/>
      <c r="G17" s="417"/>
      <c r="H17" s="418"/>
    </row>
    <row r="18" spans="1:8" s="206" customFormat="1" ht="23.25" customHeight="1" hidden="1" thickBot="1">
      <c r="A18" s="305"/>
      <c r="B18" s="416"/>
      <c r="C18" s="417"/>
      <c r="D18" s="417"/>
      <c r="E18" s="417"/>
      <c r="F18" s="417"/>
      <c r="G18" s="417"/>
      <c r="H18" s="418"/>
    </row>
    <row r="19" spans="1:8" s="206" customFormat="1" ht="40.5" customHeight="1" hidden="1" thickBot="1">
      <c r="A19" s="305"/>
      <c r="B19" s="419"/>
      <c r="C19" s="420"/>
      <c r="D19" s="420"/>
      <c r="E19" s="420"/>
      <c r="F19" s="420"/>
      <c r="G19" s="420"/>
      <c r="H19" s="421"/>
    </row>
    <row r="20" spans="1:8" ht="26.25" customHeight="1" thickBot="1">
      <c r="A20" s="426" t="s">
        <v>185</v>
      </c>
      <c r="B20" s="427"/>
      <c r="C20" s="427"/>
      <c r="D20" s="427"/>
      <c r="E20" s="427"/>
      <c r="F20" s="427"/>
      <c r="G20" s="427"/>
      <c r="H20" s="428"/>
    </row>
    <row r="21" spans="1:8" s="43" customFormat="1" ht="22.5" customHeight="1">
      <c r="A21" s="344" t="s">
        <v>2</v>
      </c>
      <c r="B21" s="26" t="s">
        <v>0</v>
      </c>
      <c r="C21" s="338" t="s">
        <v>125</v>
      </c>
      <c r="D21" s="25" t="s">
        <v>23</v>
      </c>
      <c r="E21" s="27" t="s">
        <v>4</v>
      </c>
      <c r="F21" s="344" t="s">
        <v>5</v>
      </c>
      <c r="G21" s="190" t="s">
        <v>133</v>
      </c>
      <c r="H21" s="29" t="s">
        <v>96</v>
      </c>
    </row>
    <row r="22" spans="1:8" ht="31.5" customHeight="1" thickBot="1">
      <c r="A22" s="406"/>
      <c r="B22" s="57" t="s">
        <v>1</v>
      </c>
      <c r="C22" s="339"/>
      <c r="D22" s="56" t="s">
        <v>3</v>
      </c>
      <c r="E22" s="58" t="s">
        <v>3</v>
      </c>
      <c r="F22" s="406"/>
      <c r="G22" s="96" t="s">
        <v>135</v>
      </c>
      <c r="H22" s="59" t="s">
        <v>11</v>
      </c>
    </row>
    <row r="23" spans="1:9" ht="14.25" customHeight="1">
      <c r="A23" s="355" t="s">
        <v>97</v>
      </c>
      <c r="B23" s="395" t="s">
        <v>8</v>
      </c>
      <c r="C23" s="300" t="s">
        <v>98</v>
      </c>
      <c r="D23" s="295">
        <v>39.51</v>
      </c>
      <c r="E23" s="400" t="s">
        <v>6</v>
      </c>
      <c r="F23" s="422" t="s">
        <v>13</v>
      </c>
      <c r="G23" s="424">
        <f>H23-120000</f>
        <v>1630000</v>
      </c>
      <c r="H23" s="408">
        <v>1750000</v>
      </c>
      <c r="I23" s="4"/>
    </row>
    <row r="24" spans="1:9" ht="12" customHeight="1" thickBot="1">
      <c r="A24" s="356"/>
      <c r="B24" s="396"/>
      <c r="C24" s="298"/>
      <c r="D24" s="296"/>
      <c r="E24" s="401"/>
      <c r="F24" s="423"/>
      <c r="G24" s="425"/>
      <c r="H24" s="409"/>
      <c r="I24" s="4"/>
    </row>
    <row r="25" spans="1:9" ht="22.5" customHeight="1" thickBot="1">
      <c r="A25" s="356"/>
      <c r="B25" s="397"/>
      <c r="C25" s="200" t="s">
        <v>177</v>
      </c>
      <c r="D25" s="297"/>
      <c r="E25" s="402"/>
      <c r="F25" s="72" t="s">
        <v>120</v>
      </c>
      <c r="G25" s="191">
        <v>1700000</v>
      </c>
      <c r="H25" s="277">
        <v>1820000</v>
      </c>
      <c r="I25" s="4"/>
    </row>
    <row r="26" spans="1:9" ht="24" thickBot="1">
      <c r="A26" s="356"/>
      <c r="B26" s="395" t="s">
        <v>9</v>
      </c>
      <c r="C26" s="164" t="s">
        <v>129</v>
      </c>
      <c r="D26" s="295">
        <v>56.34</v>
      </c>
      <c r="E26" s="324">
        <v>11</v>
      </c>
      <c r="F26" s="104" t="s">
        <v>85</v>
      </c>
      <c r="G26" s="171">
        <v>2300000</v>
      </c>
      <c r="H26" s="170">
        <v>2470000</v>
      </c>
      <c r="I26" s="4"/>
    </row>
    <row r="27" spans="1:9" ht="23.25">
      <c r="A27" s="356"/>
      <c r="B27" s="396"/>
      <c r="C27" s="398">
        <v>63.41</v>
      </c>
      <c r="D27" s="296"/>
      <c r="E27" s="325"/>
      <c r="F27" s="103" t="s">
        <v>25</v>
      </c>
      <c r="G27" s="293">
        <f>H27-170000</f>
        <v>2300000</v>
      </c>
      <c r="H27" s="294">
        <v>2470000</v>
      </c>
      <c r="I27" s="4"/>
    </row>
    <row r="28" spans="1:9" ht="23.25">
      <c r="A28" s="356"/>
      <c r="B28" s="396"/>
      <c r="C28" s="407"/>
      <c r="D28" s="296"/>
      <c r="E28" s="325"/>
      <c r="F28" s="69" t="s">
        <v>17</v>
      </c>
      <c r="G28" s="136">
        <f>H28-170000</f>
        <v>2300000</v>
      </c>
      <c r="H28" s="140">
        <v>2470000</v>
      </c>
      <c r="I28" s="4"/>
    </row>
    <row r="29" spans="1:9" ht="24" thickBot="1">
      <c r="A29" s="356"/>
      <c r="B29" s="396"/>
      <c r="C29" s="399"/>
      <c r="D29" s="297"/>
      <c r="E29" s="325"/>
      <c r="F29" s="68" t="s">
        <v>186</v>
      </c>
      <c r="G29" s="137">
        <f>H29-170000</f>
        <v>2300000</v>
      </c>
      <c r="H29" s="85">
        <v>2470000</v>
      </c>
      <c r="I29" s="4"/>
    </row>
    <row r="30" spans="1:9" ht="23.25">
      <c r="A30" s="356"/>
      <c r="B30" s="396"/>
      <c r="C30" s="398">
        <v>54.54</v>
      </c>
      <c r="D30" s="295">
        <v>54.54</v>
      </c>
      <c r="E30" s="325"/>
      <c r="F30" s="84" t="s">
        <v>12</v>
      </c>
      <c r="G30" s="172">
        <v>2300000</v>
      </c>
      <c r="H30" s="144">
        <v>2470000</v>
      </c>
      <c r="I30" s="4"/>
    </row>
    <row r="31" spans="1:9" ht="24" thickBot="1">
      <c r="A31" s="356"/>
      <c r="B31" s="396"/>
      <c r="C31" s="399"/>
      <c r="D31" s="296"/>
      <c r="E31" s="325"/>
      <c r="F31" s="68" t="s">
        <v>13</v>
      </c>
      <c r="G31" s="137">
        <v>2230000</v>
      </c>
      <c r="H31" s="85">
        <v>2400000</v>
      </c>
      <c r="I31" s="4"/>
    </row>
    <row r="32" spans="1:9" ht="23.25">
      <c r="A32" s="356"/>
      <c r="B32" s="396"/>
      <c r="C32" s="398">
        <v>62.45</v>
      </c>
      <c r="D32" s="296"/>
      <c r="E32" s="325"/>
      <c r="F32" s="104" t="s">
        <v>181</v>
      </c>
      <c r="G32" s="274">
        <f>H32-170000</f>
        <v>2230000</v>
      </c>
      <c r="H32" s="275">
        <v>2400000</v>
      </c>
      <c r="I32" s="4"/>
    </row>
    <row r="33" spans="1:9" ht="23.25">
      <c r="A33" s="356"/>
      <c r="B33" s="396"/>
      <c r="C33" s="407"/>
      <c r="D33" s="296"/>
      <c r="E33" s="325"/>
      <c r="F33" s="106" t="s">
        <v>24</v>
      </c>
      <c r="G33" s="136">
        <v>2230000</v>
      </c>
      <c r="H33" s="145">
        <v>2400000</v>
      </c>
      <c r="I33" s="4"/>
    </row>
    <row r="34" spans="1:9" ht="24" thickBot="1">
      <c r="A34" s="356"/>
      <c r="B34" s="397"/>
      <c r="C34" s="399"/>
      <c r="D34" s="297"/>
      <c r="E34" s="302"/>
      <c r="F34" s="68" t="s">
        <v>26</v>
      </c>
      <c r="G34" s="169">
        <v>2300000</v>
      </c>
      <c r="H34" s="85">
        <v>2470000</v>
      </c>
      <c r="I34" s="4"/>
    </row>
    <row r="35" spans="1:9" ht="23.25">
      <c r="A35" s="356"/>
      <c r="B35" s="395" t="s">
        <v>10</v>
      </c>
      <c r="C35" s="398">
        <v>85.46</v>
      </c>
      <c r="D35" s="295">
        <v>79.55</v>
      </c>
      <c r="E35" s="324">
        <v>11</v>
      </c>
      <c r="F35" s="105" t="s">
        <v>180</v>
      </c>
      <c r="G35" s="138">
        <f>H35-230000</f>
        <v>3220000</v>
      </c>
      <c r="H35" s="141">
        <v>3450000</v>
      </c>
      <c r="I35" s="4"/>
    </row>
    <row r="36" spans="1:9" ht="24" thickBot="1">
      <c r="A36" s="356"/>
      <c r="B36" s="396"/>
      <c r="C36" s="399"/>
      <c r="D36" s="296"/>
      <c r="E36" s="325"/>
      <c r="F36" s="104" t="s">
        <v>179</v>
      </c>
      <c r="G36" s="153">
        <v>3220000</v>
      </c>
      <c r="H36" s="145">
        <v>3450000</v>
      </c>
      <c r="I36" s="4"/>
    </row>
    <row r="37" spans="1:9" ht="24" thickBot="1">
      <c r="A37" s="357"/>
      <c r="B37" s="397"/>
      <c r="C37" s="102">
        <v>79.55</v>
      </c>
      <c r="D37" s="297"/>
      <c r="E37" s="302"/>
      <c r="F37" s="68" t="s">
        <v>13</v>
      </c>
      <c r="G37" s="139">
        <f>H37-230000</f>
        <v>3220000</v>
      </c>
      <c r="H37" s="142">
        <v>3450000</v>
      </c>
      <c r="I37" s="4"/>
    </row>
    <row r="38" spans="1:9" ht="18.75" customHeight="1" thickBot="1">
      <c r="A38" s="173"/>
      <c r="B38" s="174"/>
      <c r="C38" s="174"/>
      <c r="D38" s="174"/>
      <c r="E38" s="174"/>
      <c r="F38" s="174"/>
      <c r="G38" s="174"/>
      <c r="H38" s="175"/>
      <c r="I38" s="4"/>
    </row>
    <row r="39" spans="1:9" ht="18.75" customHeight="1">
      <c r="A39" s="410"/>
      <c r="B39" s="411"/>
      <c r="C39" s="411"/>
      <c r="D39" s="411"/>
      <c r="E39" s="411"/>
      <c r="F39" s="411"/>
      <c r="G39" s="411"/>
      <c r="H39" s="412"/>
      <c r="I39" s="4"/>
    </row>
    <row r="40" spans="1:9" s="36" customFormat="1" ht="18.75" customHeight="1">
      <c r="A40" s="54" t="s">
        <v>14</v>
      </c>
      <c r="B40" s="148"/>
      <c r="C40" s="148"/>
      <c r="D40" s="149"/>
      <c r="E40" s="150"/>
      <c r="F40" s="151"/>
      <c r="G40" s="151"/>
      <c r="H40" s="278"/>
      <c r="I40" s="35"/>
    </row>
    <row r="41" spans="1:9" s="36" customFormat="1" ht="18.75" customHeight="1">
      <c r="A41" s="152" t="s">
        <v>21</v>
      </c>
      <c r="B41" s="148"/>
      <c r="C41" s="148"/>
      <c r="D41" s="149"/>
      <c r="E41" s="150"/>
      <c r="F41" s="151"/>
      <c r="G41" s="151"/>
      <c r="H41" s="278"/>
      <c r="I41" s="35"/>
    </row>
    <row r="42" spans="1:9" s="36" customFormat="1" ht="23.25" customHeight="1">
      <c r="A42" s="152" t="s">
        <v>170</v>
      </c>
      <c r="B42" s="35"/>
      <c r="C42" s="35"/>
      <c r="D42" s="149"/>
      <c r="E42" s="150"/>
      <c r="F42" s="151"/>
      <c r="G42" s="151"/>
      <c r="H42" s="278"/>
      <c r="I42" s="35"/>
    </row>
    <row r="43" spans="1:9" ht="18.75" customHeight="1">
      <c r="A43" s="55"/>
      <c r="B43" s="50"/>
      <c r="C43" s="51"/>
      <c r="D43" s="52"/>
      <c r="E43" s="53"/>
      <c r="F43" s="49"/>
      <c r="G43" s="49"/>
      <c r="H43" s="279"/>
      <c r="I43" s="4"/>
    </row>
    <row r="44" spans="1:8" ht="26.25" customHeight="1">
      <c r="A44" s="46"/>
      <c r="B44" s="13"/>
      <c r="C44" s="13"/>
      <c r="D44" s="14"/>
      <c r="E44" s="15"/>
      <c r="F44" s="16"/>
      <c r="G44" s="16"/>
      <c r="H44" s="16"/>
    </row>
    <row r="45" spans="1:8" ht="26.25">
      <c r="A45" s="33"/>
      <c r="B45" s="18"/>
      <c r="C45" s="18"/>
      <c r="D45" s="19"/>
      <c r="E45" s="18"/>
      <c r="F45" s="20"/>
      <c r="G45" s="20"/>
      <c r="H45" s="20"/>
    </row>
    <row r="46" spans="1:9" ht="20.25">
      <c r="A46" s="34"/>
      <c r="B46" s="23"/>
      <c r="C46" s="23"/>
      <c r="D46" s="23"/>
      <c r="E46" s="23"/>
      <c r="F46" s="23"/>
      <c r="G46" s="23"/>
      <c r="H46" s="23"/>
      <c r="I46" s="4"/>
    </row>
    <row r="47" spans="1:9" ht="20.25">
      <c r="A47" s="34"/>
      <c r="B47" s="23"/>
      <c r="C47" s="23"/>
      <c r="D47" s="23"/>
      <c r="E47" s="23"/>
      <c r="F47" s="23"/>
      <c r="G47" s="23"/>
      <c r="H47" s="23"/>
      <c r="I47" s="4"/>
    </row>
    <row r="48" spans="1:9" ht="18">
      <c r="A48" s="8"/>
      <c r="B48" s="8"/>
      <c r="C48" s="8"/>
      <c r="D48" s="8"/>
      <c r="E48" s="8"/>
      <c r="F48" s="8"/>
      <c r="G48" s="8"/>
      <c r="H48" s="8"/>
      <c r="I48" s="4"/>
    </row>
    <row r="49" spans="1:9" ht="18">
      <c r="A49" s="5"/>
      <c r="B49" s="5"/>
      <c r="C49" s="5"/>
      <c r="D49" s="5"/>
      <c r="E49" s="5"/>
      <c r="F49" s="5"/>
      <c r="G49" s="5"/>
      <c r="H49" s="5"/>
      <c r="I49" s="4"/>
    </row>
    <row r="50" spans="1:9" ht="18">
      <c r="A50" s="7"/>
      <c r="B50" s="7"/>
      <c r="C50" s="7"/>
      <c r="D50" s="7"/>
      <c r="E50" s="7"/>
      <c r="F50" s="7"/>
      <c r="G50" s="7"/>
      <c r="H50" s="7"/>
      <c r="I50" s="4"/>
    </row>
    <row r="51" spans="1:9" ht="15.75" customHeight="1">
      <c r="A51" s="7"/>
      <c r="B51" s="7"/>
      <c r="C51" s="7"/>
      <c r="D51" s="7"/>
      <c r="E51" s="7"/>
      <c r="F51" s="7"/>
      <c r="G51" s="7"/>
      <c r="H51" s="7"/>
      <c r="I51" s="4"/>
    </row>
    <row r="52" spans="1:9" ht="12.75" customHeight="1" hidden="1">
      <c r="A52" s="7"/>
      <c r="B52" s="7"/>
      <c r="C52" s="7"/>
      <c r="D52" s="7"/>
      <c r="E52" s="7"/>
      <c r="F52" s="7"/>
      <c r="G52" s="7"/>
      <c r="H52" s="7"/>
      <c r="I52" s="4"/>
    </row>
    <row r="53" spans="1:9" ht="12.75" customHeight="1" hidden="1">
      <c r="A53" s="7"/>
      <c r="B53" s="7"/>
      <c r="C53" s="7"/>
      <c r="D53" s="7"/>
      <c r="E53" s="7"/>
      <c r="F53" s="7"/>
      <c r="G53" s="7"/>
      <c r="H53" s="7"/>
      <c r="I53" s="4"/>
    </row>
    <row r="54" spans="1:9" ht="12.75" customHeight="1" hidden="1">
      <c r="A54" s="7"/>
      <c r="B54" s="7"/>
      <c r="C54" s="7"/>
      <c r="D54" s="7"/>
      <c r="E54" s="7"/>
      <c r="F54" s="7"/>
      <c r="G54" s="7"/>
      <c r="H54" s="7"/>
      <c r="I54" s="4"/>
    </row>
    <row r="55" spans="1:9" ht="12.75" customHeight="1">
      <c r="A55" s="7"/>
      <c r="B55" s="7"/>
      <c r="C55" s="7"/>
      <c r="D55" s="7"/>
      <c r="E55" s="7"/>
      <c r="F55" s="7"/>
      <c r="G55" s="7"/>
      <c r="H55" s="7"/>
      <c r="I55" s="4"/>
    </row>
    <row r="56" spans="1:9" ht="12.75" customHeight="1">
      <c r="A56" s="6"/>
      <c r="B56" s="18"/>
      <c r="C56" s="18"/>
      <c r="D56" s="18"/>
      <c r="E56" s="19"/>
      <c r="F56" s="18"/>
      <c r="G56" s="18"/>
      <c r="H56" s="18"/>
      <c r="I56" s="4"/>
    </row>
    <row r="57" spans="1:9" ht="12.75" customHeight="1">
      <c r="A57" s="6"/>
      <c r="B57" s="18"/>
      <c r="C57" s="18"/>
      <c r="D57" s="18"/>
      <c r="E57" s="19"/>
      <c r="F57" s="18"/>
      <c r="G57" s="18"/>
      <c r="H57" s="18"/>
      <c r="I57" s="4"/>
    </row>
    <row r="58" spans="1:9" ht="12.75" customHeight="1">
      <c r="A58" s="60"/>
      <c r="B58" s="18"/>
      <c r="C58" s="18"/>
      <c r="D58" s="18"/>
      <c r="E58" s="18"/>
      <c r="F58" s="18"/>
      <c r="G58" s="18"/>
      <c r="H58" s="18"/>
      <c r="I58" s="4"/>
    </row>
    <row r="59" spans="1:9" ht="12.75" customHeight="1">
      <c r="A59" s="60"/>
      <c r="B59" s="18"/>
      <c r="C59" s="18"/>
      <c r="D59" s="18"/>
      <c r="E59" s="18"/>
      <c r="F59" s="18"/>
      <c r="G59" s="18"/>
      <c r="H59" s="18"/>
      <c r="I59" s="4"/>
    </row>
    <row r="60" spans="1:9" ht="12.75" customHeight="1">
      <c r="A60" s="60"/>
      <c r="B60" s="18"/>
      <c r="C60" s="18"/>
      <c r="D60" s="18"/>
      <c r="E60" s="18"/>
      <c r="F60" s="18"/>
      <c r="G60" s="18"/>
      <c r="H60" s="18"/>
      <c r="I60" s="4"/>
    </row>
    <row r="61" spans="1:9" ht="12.75" customHeight="1">
      <c r="A61" s="60"/>
      <c r="B61" s="18"/>
      <c r="C61" s="18"/>
      <c r="D61" s="18"/>
      <c r="E61" s="18"/>
      <c r="F61" s="18"/>
      <c r="G61" s="18"/>
      <c r="H61" s="18"/>
      <c r="I61" s="4"/>
    </row>
    <row r="62" spans="1:9" ht="12.75" customHeight="1">
      <c r="A62" s="6"/>
      <c r="B62" s="18"/>
      <c r="C62" s="18"/>
      <c r="D62" s="18"/>
      <c r="E62" s="19"/>
      <c r="F62" s="18"/>
      <c r="G62" s="18"/>
      <c r="H62" s="18"/>
      <c r="I62" s="4"/>
    </row>
    <row r="63" spans="1:9" ht="13.5" customHeight="1">
      <c r="A63" s="6"/>
      <c r="B63" s="18"/>
      <c r="C63" s="18"/>
      <c r="D63" s="18"/>
      <c r="E63" s="19"/>
      <c r="F63" s="18"/>
      <c r="G63" s="18"/>
      <c r="H63" s="18"/>
      <c r="I63" s="4"/>
    </row>
    <row r="64" spans="1:9" ht="12.75" customHeight="1">
      <c r="A64" s="6"/>
      <c r="B64" s="18"/>
      <c r="C64" s="18"/>
      <c r="D64" s="18"/>
      <c r="E64" s="19"/>
      <c r="F64" s="18"/>
      <c r="G64" s="18"/>
      <c r="H64" s="18"/>
      <c r="I64" s="4"/>
    </row>
    <row r="65" spans="1:9" ht="12.75" customHeight="1">
      <c r="A65" s="6"/>
      <c r="B65" s="18"/>
      <c r="C65" s="18"/>
      <c r="D65" s="18"/>
      <c r="E65" s="19"/>
      <c r="F65" s="18"/>
      <c r="G65" s="18"/>
      <c r="H65" s="18"/>
      <c r="I65" s="4"/>
    </row>
    <row r="66" spans="1:9" ht="12.75" customHeight="1">
      <c r="A66" s="6"/>
      <c r="B66" s="18"/>
      <c r="C66" s="18"/>
      <c r="D66" s="18"/>
      <c r="E66" s="19"/>
      <c r="F66" s="18"/>
      <c r="G66" s="18"/>
      <c r="H66" s="18"/>
      <c r="I66" s="4"/>
    </row>
    <row r="67" spans="1:9" ht="13.5" customHeight="1">
      <c r="A67" s="6"/>
      <c r="B67" s="18"/>
      <c r="C67" s="18"/>
      <c r="D67" s="18"/>
      <c r="E67" s="19"/>
      <c r="F67" s="18"/>
      <c r="G67" s="18"/>
      <c r="H67" s="18"/>
      <c r="I67" s="4"/>
    </row>
    <row r="68" spans="1:9" ht="18">
      <c r="A68" s="6"/>
      <c r="B68" s="18"/>
      <c r="C68" s="18"/>
      <c r="D68" s="18"/>
      <c r="E68" s="19"/>
      <c r="F68" s="18"/>
      <c r="G68" s="18"/>
      <c r="H68" s="18"/>
      <c r="I68" s="4"/>
    </row>
    <row r="69" spans="1:9" ht="18">
      <c r="A69" s="6"/>
      <c r="B69" s="18"/>
      <c r="C69" s="18"/>
      <c r="D69" s="18"/>
      <c r="E69" s="19"/>
      <c r="F69" s="18"/>
      <c r="G69" s="18"/>
      <c r="H69" s="18"/>
      <c r="I69" s="4"/>
    </row>
    <row r="70" spans="1:9" ht="18">
      <c r="A70" s="6"/>
      <c r="B70" s="18"/>
      <c r="C70" s="18"/>
      <c r="D70" s="18"/>
      <c r="E70" s="19"/>
      <c r="F70" s="18"/>
      <c r="G70" s="18"/>
      <c r="H70" s="18"/>
      <c r="I70" s="4"/>
    </row>
    <row r="71" spans="1:9" ht="18">
      <c r="A71" s="6"/>
      <c r="B71" s="18"/>
      <c r="C71" s="18"/>
      <c r="D71" s="18"/>
      <c r="E71" s="19"/>
      <c r="F71" s="18"/>
      <c r="G71" s="18"/>
      <c r="H71" s="18"/>
      <c r="I71" s="4"/>
    </row>
    <row r="72" spans="1:9" ht="18">
      <c r="A72" s="6"/>
      <c r="B72" s="18"/>
      <c r="C72" s="18"/>
      <c r="D72" s="18"/>
      <c r="E72" s="19"/>
      <c r="F72" s="18"/>
      <c r="G72" s="18"/>
      <c r="H72" s="18"/>
      <c r="I72" s="4"/>
    </row>
    <row r="73" spans="1:9" ht="18">
      <c r="A73" s="6"/>
      <c r="B73" s="18"/>
      <c r="C73" s="18"/>
      <c r="D73" s="18"/>
      <c r="E73" s="19"/>
      <c r="F73" s="18"/>
      <c r="G73" s="18"/>
      <c r="H73" s="18"/>
      <c r="I73" s="4"/>
    </row>
    <row r="74" spans="1:9" ht="18">
      <c r="A74" s="6"/>
      <c r="B74" s="18"/>
      <c r="C74" s="18"/>
      <c r="D74" s="18"/>
      <c r="E74" s="19"/>
      <c r="F74" s="18"/>
      <c r="G74" s="18"/>
      <c r="H74" s="18"/>
      <c r="I74" s="4"/>
    </row>
    <row r="75" spans="1:9" ht="18">
      <c r="A75" s="6"/>
      <c r="B75" s="18"/>
      <c r="C75" s="18"/>
      <c r="D75" s="18"/>
      <c r="E75" s="19"/>
      <c r="F75" s="18"/>
      <c r="G75" s="18"/>
      <c r="H75" s="18"/>
      <c r="I75" s="4"/>
    </row>
    <row r="76" spans="1:9" ht="18">
      <c r="A76" s="6"/>
      <c r="B76" s="18"/>
      <c r="C76" s="18"/>
      <c r="D76" s="18"/>
      <c r="E76" s="19"/>
      <c r="F76" s="18"/>
      <c r="G76" s="18"/>
      <c r="H76" s="18"/>
      <c r="I76" s="4"/>
    </row>
    <row r="77" spans="1:9" ht="18">
      <c r="A77" s="6"/>
      <c r="B77" s="18"/>
      <c r="C77" s="18"/>
      <c r="D77" s="18"/>
      <c r="E77" s="19"/>
      <c r="F77" s="18"/>
      <c r="G77" s="18"/>
      <c r="H77" s="18"/>
      <c r="I77" s="4"/>
    </row>
    <row r="78" spans="1:9" ht="18">
      <c r="A78" s="6"/>
      <c r="B78" s="18"/>
      <c r="C78" s="18"/>
      <c r="D78" s="18"/>
      <c r="E78" s="19"/>
      <c r="F78" s="18"/>
      <c r="G78" s="18"/>
      <c r="H78" s="18"/>
      <c r="I78" s="4"/>
    </row>
    <row r="79" spans="1:9" ht="18">
      <c r="A79" s="6"/>
      <c r="B79" s="18"/>
      <c r="C79" s="18"/>
      <c r="D79" s="18"/>
      <c r="E79" s="19"/>
      <c r="F79" s="18"/>
      <c r="G79" s="18"/>
      <c r="H79" s="18"/>
      <c r="I79" s="4"/>
    </row>
    <row r="80" spans="1:9" ht="18">
      <c r="A80" s="6"/>
      <c r="B80" s="18"/>
      <c r="C80" s="18"/>
      <c r="D80" s="18"/>
      <c r="E80" s="19"/>
      <c r="F80" s="18"/>
      <c r="G80" s="18"/>
      <c r="H80" s="18"/>
      <c r="I80" s="4"/>
    </row>
    <row r="81" spans="1:9" ht="18">
      <c r="A81" s="6"/>
      <c r="B81" s="18"/>
      <c r="C81" s="18"/>
      <c r="D81" s="18"/>
      <c r="E81" s="19"/>
      <c r="F81" s="18"/>
      <c r="G81" s="18"/>
      <c r="H81" s="18"/>
      <c r="I81" s="4"/>
    </row>
    <row r="82" spans="1:9" ht="18">
      <c r="A82" s="6"/>
      <c r="B82" s="18"/>
      <c r="C82" s="18"/>
      <c r="D82" s="18"/>
      <c r="E82" s="19"/>
      <c r="F82" s="18"/>
      <c r="G82" s="18"/>
      <c r="H82" s="18"/>
      <c r="I82" s="4"/>
    </row>
    <row r="83" spans="1:9" ht="18">
      <c r="A83" s="6"/>
      <c r="B83" s="18"/>
      <c r="C83" s="18"/>
      <c r="D83" s="18"/>
      <c r="E83" s="19"/>
      <c r="F83" s="18"/>
      <c r="G83" s="18"/>
      <c r="H83" s="18"/>
      <c r="I83" s="4"/>
    </row>
    <row r="84" spans="1:9" ht="18">
      <c r="A84" s="6"/>
      <c r="B84" s="18"/>
      <c r="C84" s="18"/>
      <c r="D84" s="18"/>
      <c r="E84" s="19"/>
      <c r="F84" s="18"/>
      <c r="G84" s="18"/>
      <c r="H84" s="18"/>
      <c r="I84" s="4"/>
    </row>
    <row r="85" spans="1:9" ht="18">
      <c r="A85" s="6"/>
      <c r="B85" s="18"/>
      <c r="C85" s="18"/>
      <c r="D85" s="18"/>
      <c r="E85" s="19"/>
      <c r="F85" s="18"/>
      <c r="G85" s="18"/>
      <c r="H85" s="18"/>
      <c r="I85" s="4"/>
    </row>
    <row r="86" spans="1:9" ht="18">
      <c r="A86" s="60"/>
      <c r="B86" s="18"/>
      <c r="C86" s="18"/>
      <c r="D86" s="18"/>
      <c r="E86" s="19"/>
      <c r="F86" s="18"/>
      <c r="G86" s="18"/>
      <c r="H86" s="18"/>
      <c r="I86" s="4"/>
    </row>
    <row r="87" spans="1:9" ht="18">
      <c r="A87" s="60"/>
      <c r="B87" s="18"/>
      <c r="C87" s="18"/>
      <c r="D87" s="18"/>
      <c r="E87" s="19"/>
      <c r="F87" s="18"/>
      <c r="G87" s="18"/>
      <c r="H87" s="18"/>
      <c r="I87" s="4"/>
    </row>
    <row r="88" spans="1:9" ht="18">
      <c r="A88" s="60"/>
      <c r="B88" s="18"/>
      <c r="C88" s="18"/>
      <c r="D88" s="18"/>
      <c r="E88" s="19"/>
      <c r="F88" s="18"/>
      <c r="G88" s="18"/>
      <c r="H88" s="18"/>
      <c r="I88" s="4"/>
    </row>
    <row r="89" spans="1:9" ht="18">
      <c r="A89" s="60"/>
      <c r="B89" s="18"/>
      <c r="C89" s="18"/>
      <c r="D89" s="18"/>
      <c r="E89" s="19"/>
      <c r="F89" s="18"/>
      <c r="G89" s="18"/>
      <c r="H89" s="18"/>
      <c r="I89" s="4"/>
    </row>
    <row r="90" spans="1:9" ht="18">
      <c r="A90" s="6"/>
      <c r="B90" s="18"/>
      <c r="C90" s="18"/>
      <c r="D90" s="18"/>
      <c r="E90" s="19"/>
      <c r="F90" s="18"/>
      <c r="G90" s="18"/>
      <c r="H90" s="18"/>
      <c r="I90" s="4"/>
    </row>
    <row r="91" spans="1:9" ht="18">
      <c r="A91" s="6"/>
      <c r="B91" s="18"/>
      <c r="C91" s="18"/>
      <c r="D91" s="18"/>
      <c r="E91" s="19"/>
      <c r="F91" s="18"/>
      <c r="G91" s="18"/>
      <c r="H91" s="18"/>
      <c r="I91" s="4"/>
    </row>
    <row r="92" spans="1:9" ht="18">
      <c r="A92" s="6"/>
      <c r="B92" s="18"/>
      <c r="C92" s="18"/>
      <c r="D92" s="18"/>
      <c r="E92" s="19"/>
      <c r="F92" s="18"/>
      <c r="G92" s="18"/>
      <c r="H92" s="18"/>
      <c r="I92" s="4"/>
    </row>
    <row r="93" spans="1:9" ht="18">
      <c r="A93" s="6"/>
      <c r="B93" s="18"/>
      <c r="C93" s="18"/>
      <c r="D93" s="18"/>
      <c r="E93" s="19"/>
      <c r="F93" s="18"/>
      <c r="G93" s="18"/>
      <c r="H93" s="18"/>
      <c r="I93" s="4"/>
    </row>
    <row r="94" spans="1:9" ht="18">
      <c r="A94" s="6"/>
      <c r="B94" s="18"/>
      <c r="C94" s="18"/>
      <c r="D94" s="18"/>
      <c r="E94" s="19"/>
      <c r="F94" s="18"/>
      <c r="G94" s="18"/>
      <c r="H94" s="18"/>
      <c r="I94" s="4"/>
    </row>
    <row r="95" spans="1:9" ht="18">
      <c r="A95" s="6"/>
      <c r="B95" s="18"/>
      <c r="C95" s="18"/>
      <c r="D95" s="18"/>
      <c r="E95" s="19"/>
      <c r="F95" s="18"/>
      <c r="G95" s="18"/>
      <c r="H95" s="18"/>
      <c r="I95" s="4"/>
    </row>
    <row r="96" spans="1:9" ht="18">
      <c r="A96" s="6"/>
      <c r="B96" s="18"/>
      <c r="C96" s="18"/>
      <c r="D96" s="18"/>
      <c r="E96" s="19"/>
      <c r="F96" s="18"/>
      <c r="G96" s="18"/>
      <c r="H96" s="18"/>
      <c r="I96" s="4"/>
    </row>
    <row r="97" spans="1:9" ht="18">
      <c r="A97" s="6"/>
      <c r="B97" s="18"/>
      <c r="C97" s="18"/>
      <c r="D97" s="18"/>
      <c r="E97" s="19"/>
      <c r="F97" s="18"/>
      <c r="G97" s="18"/>
      <c r="H97" s="18"/>
      <c r="I97" s="4"/>
    </row>
    <row r="98" spans="1:9" ht="18">
      <c r="A98" s="6"/>
      <c r="B98" s="18"/>
      <c r="C98" s="18"/>
      <c r="D98" s="18"/>
      <c r="E98" s="19"/>
      <c r="F98" s="18"/>
      <c r="G98" s="18"/>
      <c r="H98" s="18"/>
      <c r="I98" s="4"/>
    </row>
    <row r="99" spans="1:9" ht="18">
      <c r="A99" s="6"/>
      <c r="B99" s="18"/>
      <c r="C99" s="18"/>
      <c r="D99" s="18"/>
      <c r="E99" s="19"/>
      <c r="F99" s="18"/>
      <c r="G99" s="18"/>
      <c r="H99" s="18"/>
      <c r="I99" s="4"/>
    </row>
    <row r="100" spans="1:9" ht="18">
      <c r="A100" s="6"/>
      <c r="B100" s="18"/>
      <c r="C100" s="18"/>
      <c r="D100" s="18"/>
      <c r="E100" s="19"/>
      <c r="F100" s="18"/>
      <c r="G100" s="18"/>
      <c r="H100" s="18"/>
      <c r="I100" s="4"/>
    </row>
    <row r="101" spans="1:9" ht="18">
      <c r="A101" s="6"/>
      <c r="B101" s="18"/>
      <c r="C101" s="18"/>
      <c r="D101" s="18"/>
      <c r="E101" s="19"/>
      <c r="F101" s="18"/>
      <c r="G101" s="18"/>
      <c r="H101" s="18"/>
      <c r="I101" s="4"/>
    </row>
    <row r="102" spans="1:9" ht="18">
      <c r="A102" s="6"/>
      <c r="B102" s="18"/>
      <c r="C102" s="18"/>
      <c r="D102" s="18"/>
      <c r="E102" s="19"/>
      <c r="F102" s="18"/>
      <c r="G102" s="18"/>
      <c r="H102" s="18"/>
      <c r="I102" s="4"/>
    </row>
    <row r="103" spans="1:9" ht="18">
      <c r="A103" s="6"/>
      <c r="B103" s="18"/>
      <c r="C103" s="18"/>
      <c r="D103" s="18"/>
      <c r="E103" s="19"/>
      <c r="F103" s="18"/>
      <c r="G103" s="18"/>
      <c r="H103" s="18"/>
      <c r="I103" s="4"/>
    </row>
    <row r="104" spans="1:9" ht="18">
      <c r="A104" s="6"/>
      <c r="B104" s="18"/>
      <c r="C104" s="18"/>
      <c r="D104" s="18"/>
      <c r="E104" s="19"/>
      <c r="F104" s="18"/>
      <c r="G104" s="18"/>
      <c r="H104" s="18"/>
      <c r="I104" s="4"/>
    </row>
    <row r="105" spans="1:9" ht="18">
      <c r="A105" s="6"/>
      <c r="B105" s="18"/>
      <c r="C105" s="18"/>
      <c r="D105" s="18"/>
      <c r="E105" s="19"/>
      <c r="F105" s="18"/>
      <c r="G105" s="18"/>
      <c r="H105" s="18"/>
      <c r="I105" s="4"/>
    </row>
    <row r="106" spans="1:9" ht="18">
      <c r="A106" s="6"/>
      <c r="B106" s="18"/>
      <c r="C106" s="18"/>
      <c r="D106" s="18"/>
      <c r="E106" s="19"/>
      <c r="F106" s="18"/>
      <c r="G106" s="18"/>
      <c r="H106" s="18"/>
      <c r="I106" s="4"/>
    </row>
    <row r="107" spans="1:9" ht="18">
      <c r="A107" s="6"/>
      <c r="B107" s="18"/>
      <c r="C107" s="18"/>
      <c r="D107" s="18"/>
      <c r="E107" s="19"/>
      <c r="F107" s="18"/>
      <c r="G107" s="18"/>
      <c r="H107" s="18"/>
      <c r="I107" s="4"/>
    </row>
    <row r="108" spans="1:9" ht="18">
      <c r="A108" s="6"/>
      <c r="B108" s="18"/>
      <c r="C108" s="18"/>
      <c r="D108" s="18"/>
      <c r="E108" s="19"/>
      <c r="F108" s="18"/>
      <c r="G108" s="18"/>
      <c r="H108" s="18"/>
      <c r="I108" s="4"/>
    </row>
    <row r="109" spans="1:9" ht="18">
      <c r="A109" s="6"/>
      <c r="B109" s="18"/>
      <c r="C109" s="18"/>
      <c r="D109" s="18"/>
      <c r="E109" s="19"/>
      <c r="F109" s="18"/>
      <c r="G109" s="18"/>
      <c r="H109" s="18"/>
      <c r="I109" s="4"/>
    </row>
    <row r="110" spans="1:9" ht="18">
      <c r="A110" s="6"/>
      <c r="B110" s="18"/>
      <c r="C110" s="18"/>
      <c r="D110" s="18"/>
      <c r="E110" s="19"/>
      <c r="F110" s="18"/>
      <c r="G110" s="18"/>
      <c r="H110" s="18"/>
      <c r="I110" s="4"/>
    </row>
    <row r="111" spans="1:9" ht="18">
      <c r="A111" s="6"/>
      <c r="B111" s="18"/>
      <c r="C111" s="18"/>
      <c r="D111" s="18"/>
      <c r="E111" s="19"/>
      <c r="F111" s="18"/>
      <c r="G111" s="18"/>
      <c r="H111" s="18"/>
      <c r="I111" s="4"/>
    </row>
    <row r="112" spans="1:9" ht="18">
      <c r="A112" s="6"/>
      <c r="B112" s="18"/>
      <c r="C112" s="18"/>
      <c r="D112" s="18"/>
      <c r="E112" s="19"/>
      <c r="F112" s="18"/>
      <c r="G112" s="18"/>
      <c r="H112" s="18"/>
      <c r="I112" s="4"/>
    </row>
    <row r="113" spans="1:9" ht="18">
      <c r="A113" s="6"/>
      <c r="B113" s="18"/>
      <c r="C113" s="18"/>
      <c r="D113" s="18"/>
      <c r="E113" s="19"/>
      <c r="F113" s="18"/>
      <c r="G113" s="18"/>
      <c r="H113" s="18"/>
      <c r="I113" s="4"/>
    </row>
    <row r="114" spans="1:9" ht="18">
      <c r="A114" s="6"/>
      <c r="B114" s="18"/>
      <c r="C114" s="18"/>
      <c r="D114" s="18"/>
      <c r="E114" s="19"/>
      <c r="F114" s="18"/>
      <c r="G114" s="18"/>
      <c r="H114" s="18"/>
      <c r="I114" s="4"/>
    </row>
    <row r="115" spans="1:9" ht="18">
      <c r="A115" s="6"/>
      <c r="B115" s="18"/>
      <c r="C115" s="18"/>
      <c r="D115" s="18"/>
      <c r="E115" s="19"/>
      <c r="F115" s="18"/>
      <c r="G115" s="18"/>
      <c r="H115" s="18"/>
      <c r="I115" s="4"/>
    </row>
    <row r="116" spans="1:9" ht="18">
      <c r="A116" s="6"/>
      <c r="B116" s="18"/>
      <c r="C116" s="18"/>
      <c r="D116" s="18"/>
      <c r="E116" s="19"/>
      <c r="F116" s="18"/>
      <c r="G116" s="18"/>
      <c r="H116" s="18"/>
      <c r="I116" s="4"/>
    </row>
    <row r="117" spans="1:9" ht="18">
      <c r="A117" s="6"/>
      <c r="B117" s="18"/>
      <c r="C117" s="18"/>
      <c r="D117" s="18"/>
      <c r="E117" s="19"/>
      <c r="F117" s="18"/>
      <c r="G117" s="18"/>
      <c r="H117" s="18"/>
      <c r="I117" s="4"/>
    </row>
    <row r="118" spans="1:9" ht="18">
      <c r="A118" s="6"/>
      <c r="B118" s="18"/>
      <c r="C118" s="18"/>
      <c r="D118" s="18"/>
      <c r="E118" s="19"/>
      <c r="F118" s="18"/>
      <c r="G118" s="18"/>
      <c r="H118" s="18"/>
      <c r="I118" s="4"/>
    </row>
    <row r="119" spans="1:9" ht="18">
      <c r="A119" s="6"/>
      <c r="B119" s="18"/>
      <c r="C119" s="18"/>
      <c r="D119" s="18"/>
      <c r="E119" s="19"/>
      <c r="F119" s="18"/>
      <c r="G119" s="18"/>
      <c r="H119" s="18"/>
      <c r="I119" s="4"/>
    </row>
    <row r="120" spans="1:9" ht="18">
      <c r="A120" s="6"/>
      <c r="B120" s="18"/>
      <c r="C120" s="18"/>
      <c r="D120" s="18"/>
      <c r="E120" s="19"/>
      <c r="F120" s="18"/>
      <c r="G120" s="18"/>
      <c r="H120" s="18"/>
      <c r="I120" s="4"/>
    </row>
    <row r="121" spans="1:9" ht="18">
      <c r="A121" s="6"/>
      <c r="B121" s="18"/>
      <c r="C121" s="18"/>
      <c r="D121" s="18"/>
      <c r="E121" s="19"/>
      <c r="F121" s="18"/>
      <c r="G121" s="18"/>
      <c r="H121" s="18"/>
      <c r="I121" s="4"/>
    </row>
    <row r="122" spans="1:9" ht="18">
      <c r="A122" s="6"/>
      <c r="B122" s="18"/>
      <c r="C122" s="18"/>
      <c r="D122" s="18"/>
      <c r="E122" s="19"/>
      <c r="F122" s="18"/>
      <c r="G122" s="18"/>
      <c r="H122" s="18"/>
      <c r="I122" s="4"/>
    </row>
    <row r="123" spans="1:9" ht="18">
      <c r="A123" s="6"/>
      <c r="B123" s="18"/>
      <c r="C123" s="18"/>
      <c r="D123" s="18"/>
      <c r="E123" s="19"/>
      <c r="F123" s="18"/>
      <c r="G123" s="18"/>
      <c r="H123" s="18"/>
      <c r="I123" s="4"/>
    </row>
    <row r="124" spans="1:9" ht="18">
      <c r="A124" s="6"/>
      <c r="B124" s="18"/>
      <c r="C124" s="18"/>
      <c r="D124" s="18"/>
      <c r="E124" s="19"/>
      <c r="F124" s="18"/>
      <c r="G124" s="18"/>
      <c r="H124" s="18"/>
      <c r="I124" s="4"/>
    </row>
    <row r="125" spans="1:9" ht="18">
      <c r="A125" s="6"/>
      <c r="B125" s="18"/>
      <c r="C125" s="18"/>
      <c r="D125" s="18"/>
      <c r="E125" s="19"/>
      <c r="F125" s="18"/>
      <c r="G125" s="18"/>
      <c r="H125" s="18"/>
      <c r="I125" s="4"/>
    </row>
    <row r="126" spans="1:9" ht="18">
      <c r="A126" s="6"/>
      <c r="B126" s="18"/>
      <c r="C126" s="18"/>
      <c r="D126" s="18"/>
      <c r="E126" s="19"/>
      <c r="F126" s="18"/>
      <c r="G126" s="18"/>
      <c r="H126" s="18"/>
      <c r="I126" s="4"/>
    </row>
    <row r="127" spans="1:9" ht="18">
      <c r="A127" s="6"/>
      <c r="B127" s="18"/>
      <c r="C127" s="18"/>
      <c r="D127" s="18"/>
      <c r="E127" s="19"/>
      <c r="F127" s="18"/>
      <c r="G127" s="18"/>
      <c r="H127" s="18"/>
      <c r="I127" s="4"/>
    </row>
    <row r="128" spans="1:9" ht="18">
      <c r="A128" s="6"/>
      <c r="B128" s="18"/>
      <c r="C128" s="18"/>
      <c r="D128" s="18"/>
      <c r="E128" s="19"/>
      <c r="F128" s="18"/>
      <c r="G128" s="18"/>
      <c r="H128" s="18"/>
      <c r="I128" s="4"/>
    </row>
    <row r="129" spans="1:9" ht="18">
      <c r="A129" s="6"/>
      <c r="B129" s="18"/>
      <c r="C129" s="18"/>
      <c r="D129" s="18"/>
      <c r="E129" s="19"/>
      <c r="F129" s="18"/>
      <c r="G129" s="18"/>
      <c r="H129" s="18"/>
      <c r="I129" s="4"/>
    </row>
    <row r="130" spans="1:9" ht="18">
      <c r="A130" s="6"/>
      <c r="B130" s="18"/>
      <c r="C130" s="18"/>
      <c r="D130" s="18"/>
      <c r="E130" s="19"/>
      <c r="F130" s="18"/>
      <c r="G130" s="18"/>
      <c r="H130" s="18"/>
      <c r="I130" s="4"/>
    </row>
    <row r="131" spans="1:9" ht="18">
      <c r="A131" s="6"/>
      <c r="B131" s="18"/>
      <c r="C131" s="18"/>
      <c r="D131" s="18"/>
      <c r="E131" s="19"/>
      <c r="F131" s="18"/>
      <c r="G131" s="18"/>
      <c r="H131" s="18"/>
      <c r="I131" s="4"/>
    </row>
    <row r="132" spans="1:9" ht="18">
      <c r="A132" s="6"/>
      <c r="B132" s="18"/>
      <c r="C132" s="18"/>
      <c r="D132" s="18"/>
      <c r="E132" s="19"/>
      <c r="F132" s="18"/>
      <c r="G132" s="18"/>
      <c r="H132" s="18"/>
      <c r="I132" s="4"/>
    </row>
    <row r="133" spans="1:9" ht="18">
      <c r="A133" s="6"/>
      <c r="B133" s="18"/>
      <c r="C133" s="18"/>
      <c r="D133" s="18"/>
      <c r="E133" s="19"/>
      <c r="F133" s="18"/>
      <c r="G133" s="18"/>
      <c r="H133" s="18"/>
      <c r="I133" s="4"/>
    </row>
    <row r="134" spans="1:9" ht="18">
      <c r="A134" s="6"/>
      <c r="B134" s="18"/>
      <c r="C134" s="18"/>
      <c r="D134" s="18"/>
      <c r="E134" s="19"/>
      <c r="F134" s="18"/>
      <c r="G134" s="18"/>
      <c r="H134" s="18"/>
      <c r="I134" s="4"/>
    </row>
    <row r="135" spans="1:9" ht="18">
      <c r="A135" s="6"/>
      <c r="B135" s="18"/>
      <c r="C135" s="18"/>
      <c r="D135" s="18"/>
      <c r="E135" s="19"/>
      <c r="F135" s="18"/>
      <c r="G135" s="18"/>
      <c r="H135" s="18"/>
      <c r="I135" s="4"/>
    </row>
    <row r="136" spans="1:9" ht="18">
      <c r="A136" s="6"/>
      <c r="B136" s="18"/>
      <c r="C136" s="18"/>
      <c r="D136" s="18"/>
      <c r="E136" s="19"/>
      <c r="F136" s="18"/>
      <c r="G136" s="18"/>
      <c r="H136" s="18"/>
      <c r="I136" s="4"/>
    </row>
    <row r="137" spans="1:9" ht="18">
      <c r="A137" s="6"/>
      <c r="B137" s="18"/>
      <c r="C137" s="18"/>
      <c r="D137" s="18"/>
      <c r="E137" s="19"/>
      <c r="F137" s="18"/>
      <c r="G137" s="18"/>
      <c r="H137" s="18"/>
      <c r="I137" s="4"/>
    </row>
    <row r="138" spans="1:9" ht="18">
      <c r="A138" s="6"/>
      <c r="B138" s="18"/>
      <c r="C138" s="18"/>
      <c r="D138" s="18"/>
      <c r="E138" s="19"/>
      <c r="F138" s="18"/>
      <c r="G138" s="18"/>
      <c r="H138" s="18"/>
      <c r="I138" s="4"/>
    </row>
    <row r="139" spans="1:9" ht="18">
      <c r="A139" s="6"/>
      <c r="B139" s="18"/>
      <c r="C139" s="18"/>
      <c r="D139" s="18"/>
      <c r="E139" s="19"/>
      <c r="F139" s="18"/>
      <c r="G139" s="18"/>
      <c r="H139" s="18"/>
      <c r="I139" s="4"/>
    </row>
    <row r="140" spans="1:9" ht="18">
      <c r="A140" s="6"/>
      <c r="B140" s="18"/>
      <c r="C140" s="18"/>
      <c r="D140" s="18"/>
      <c r="E140" s="19"/>
      <c r="F140" s="18"/>
      <c r="G140" s="18"/>
      <c r="H140" s="18"/>
      <c r="I140" s="4"/>
    </row>
    <row r="141" spans="1:9" ht="18">
      <c r="A141" s="6"/>
      <c r="B141" s="18"/>
      <c r="C141" s="18"/>
      <c r="D141" s="18"/>
      <c r="E141" s="19"/>
      <c r="F141" s="18"/>
      <c r="G141" s="18"/>
      <c r="H141" s="18"/>
      <c r="I141" s="4"/>
    </row>
    <row r="142" spans="1:9" ht="18">
      <c r="A142" s="6"/>
      <c r="B142" s="18"/>
      <c r="C142" s="18"/>
      <c r="D142" s="18"/>
      <c r="E142" s="19"/>
      <c r="F142" s="18"/>
      <c r="G142" s="18"/>
      <c r="H142" s="18"/>
      <c r="I142" s="4"/>
    </row>
    <row r="143" spans="1:8" ht="18">
      <c r="A143" s="6"/>
      <c r="B143" s="18"/>
      <c r="C143" s="18"/>
      <c r="D143" s="18"/>
      <c r="E143" s="19"/>
      <c r="F143" s="18"/>
      <c r="G143" s="18"/>
      <c r="H143" s="18"/>
    </row>
    <row r="144" spans="1:8" ht="18">
      <c r="A144" s="6"/>
      <c r="B144" s="18"/>
      <c r="C144" s="18"/>
      <c r="D144" s="18"/>
      <c r="E144" s="19"/>
      <c r="F144" s="18"/>
      <c r="G144" s="18"/>
      <c r="H144" s="18"/>
    </row>
    <row r="145" spans="1:8" ht="18">
      <c r="A145" s="6"/>
      <c r="B145" s="18"/>
      <c r="C145" s="18"/>
      <c r="D145" s="18"/>
      <c r="E145" s="19"/>
      <c r="F145" s="18"/>
      <c r="G145" s="18"/>
      <c r="H145" s="18"/>
    </row>
    <row r="146" spans="1:8" ht="18">
      <c r="A146" s="6"/>
      <c r="B146" s="18"/>
      <c r="C146" s="18"/>
      <c r="D146" s="18"/>
      <c r="E146" s="19"/>
      <c r="F146" s="18"/>
      <c r="G146" s="18"/>
      <c r="H146" s="18"/>
    </row>
    <row r="147" spans="1:8" ht="18">
      <c r="A147" s="6"/>
      <c r="B147" s="18"/>
      <c r="C147" s="18"/>
      <c r="D147" s="18"/>
      <c r="E147" s="19"/>
      <c r="F147" s="18"/>
      <c r="G147" s="18"/>
      <c r="H147" s="18"/>
    </row>
    <row r="148" spans="1:8" ht="18">
      <c r="A148" s="6"/>
      <c r="B148" s="18"/>
      <c r="C148" s="18"/>
      <c r="D148" s="18"/>
      <c r="E148" s="19"/>
      <c r="F148" s="18"/>
      <c r="G148" s="18"/>
      <c r="H148" s="18"/>
    </row>
    <row r="149" spans="1:8" ht="18">
      <c r="A149" s="6"/>
      <c r="B149" s="18"/>
      <c r="C149" s="18"/>
      <c r="D149" s="18"/>
      <c r="E149" s="19"/>
      <c r="F149" s="18"/>
      <c r="G149" s="18"/>
      <c r="H149" s="18"/>
    </row>
    <row r="150" spans="1:8" ht="18">
      <c r="A150" s="6"/>
      <c r="B150" s="18"/>
      <c r="C150" s="18"/>
      <c r="D150" s="18"/>
      <c r="E150" s="19"/>
      <c r="F150" s="18"/>
      <c r="G150" s="18"/>
      <c r="H150" s="18"/>
    </row>
    <row r="151" spans="1:8" ht="18">
      <c r="A151" s="6"/>
      <c r="B151" s="18"/>
      <c r="C151" s="18"/>
      <c r="D151" s="18"/>
      <c r="E151" s="19"/>
      <c r="F151" s="18"/>
      <c r="G151" s="18"/>
      <c r="H151" s="18"/>
    </row>
  </sheetData>
  <sheetProtection/>
  <mergeCells count="26">
    <mergeCell ref="A39:H39"/>
    <mergeCell ref="B13:H19"/>
    <mergeCell ref="F23:F24"/>
    <mergeCell ref="G23:G24"/>
    <mergeCell ref="A20:H20"/>
    <mergeCell ref="A23:A37"/>
    <mergeCell ref="C30:C31"/>
    <mergeCell ref="D30:D34"/>
    <mergeCell ref="B35:B37"/>
    <mergeCell ref="A11:H11"/>
    <mergeCell ref="A21:A22"/>
    <mergeCell ref="F21:F22"/>
    <mergeCell ref="C32:C34"/>
    <mergeCell ref="C21:C22"/>
    <mergeCell ref="C27:C29"/>
    <mergeCell ref="H23:H24"/>
    <mergeCell ref="B23:B25"/>
    <mergeCell ref="C35:C36"/>
    <mergeCell ref="D23:D25"/>
    <mergeCell ref="E23:E25"/>
    <mergeCell ref="B26:B34"/>
    <mergeCell ref="D26:D29"/>
    <mergeCell ref="E26:E34"/>
    <mergeCell ref="D35:D37"/>
    <mergeCell ref="E35:E37"/>
    <mergeCell ref="C23:C24"/>
  </mergeCells>
  <printOptions horizontalCentered="1"/>
  <pageMargins left="0.3937007874015748" right="0" top="0" bottom="0" header="0" footer="0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1"/>
  <sheetViews>
    <sheetView view="pageBreakPreview" zoomScale="63" zoomScaleNormal="85" zoomScaleSheetLayoutView="63" zoomScalePageLayoutView="0" workbookViewId="0" topLeftCell="A1">
      <selection activeCell="A84" sqref="A84:IV89"/>
    </sheetView>
  </sheetViews>
  <sheetFormatPr defaultColWidth="9.140625" defaultRowHeight="12.75"/>
  <cols>
    <col min="1" max="1" width="34.00390625" style="1" customWidth="1"/>
    <col min="2" max="2" width="14.00390625" style="21" customWidth="1"/>
    <col min="3" max="3" width="15.28125" style="21" customWidth="1"/>
    <col min="4" max="4" width="12.140625" style="21" customWidth="1"/>
    <col min="5" max="5" width="15.140625" style="22" customWidth="1"/>
    <col min="6" max="6" width="20.28125" style="21" customWidth="1"/>
    <col min="7" max="7" width="34.421875" style="21" customWidth="1"/>
  </cols>
  <sheetData>
    <row r="1" spans="1:7" ht="11.25" customHeight="1" thickBot="1">
      <c r="A1" s="44"/>
      <c r="B1" s="45"/>
      <c r="C1" s="45"/>
      <c r="D1" s="45"/>
      <c r="E1" s="45"/>
      <c r="F1" s="45"/>
      <c r="G1" s="276"/>
    </row>
    <row r="2" spans="1:7" ht="11.25" customHeight="1" thickBot="1">
      <c r="A2" s="44"/>
      <c r="B2" s="45"/>
      <c r="C2" s="45"/>
      <c r="D2" s="45"/>
      <c r="E2" s="45"/>
      <c r="F2" s="45"/>
      <c r="G2" s="276"/>
    </row>
    <row r="3" spans="1:7" ht="11.25" customHeight="1" thickBot="1">
      <c r="A3" s="44"/>
      <c r="B3" s="45"/>
      <c r="C3" s="45"/>
      <c r="D3" s="45"/>
      <c r="E3" s="45"/>
      <c r="F3" s="45"/>
      <c r="G3" s="276"/>
    </row>
    <row r="4" spans="1:7" ht="11.25" customHeight="1" thickBot="1">
      <c r="A4" s="44"/>
      <c r="B4" s="45"/>
      <c r="C4" s="45"/>
      <c r="D4" s="45"/>
      <c r="E4" s="45"/>
      <c r="F4" s="45"/>
      <c r="G4" s="276"/>
    </row>
    <row r="5" spans="1:7" ht="11.25" customHeight="1" thickBot="1">
      <c r="A5" s="44"/>
      <c r="B5" s="45"/>
      <c r="C5" s="45"/>
      <c r="D5" s="45"/>
      <c r="E5" s="45"/>
      <c r="F5" s="45"/>
      <c r="G5" s="276"/>
    </row>
    <row r="6" spans="1:7" ht="11.25" customHeight="1" thickBot="1">
      <c r="A6" s="44"/>
      <c r="B6" s="45"/>
      <c r="C6" s="45"/>
      <c r="D6" s="45"/>
      <c r="E6" s="45"/>
      <c r="F6" s="45"/>
      <c r="G6" s="276"/>
    </row>
    <row r="7" spans="1:7" ht="11.25" customHeight="1" thickBot="1">
      <c r="A7" s="44"/>
      <c r="B7" s="45"/>
      <c r="C7" s="45"/>
      <c r="D7" s="45"/>
      <c r="E7" s="45"/>
      <c r="F7" s="45"/>
      <c r="G7" s="276"/>
    </row>
    <row r="8" spans="1:7" ht="11.25" customHeight="1" thickBot="1">
      <c r="A8" s="44"/>
      <c r="B8" s="45"/>
      <c r="C8" s="45"/>
      <c r="D8" s="45"/>
      <c r="E8" s="45"/>
      <c r="F8" s="45"/>
      <c r="G8" s="276"/>
    </row>
    <row r="9" spans="1:7" ht="11.25" customHeight="1" thickBot="1">
      <c r="A9" s="44"/>
      <c r="B9" s="45"/>
      <c r="C9" s="45"/>
      <c r="D9" s="45"/>
      <c r="E9" s="45"/>
      <c r="F9" s="45"/>
      <c r="G9" s="276"/>
    </row>
    <row r="10" spans="1:7" ht="11.25" customHeight="1" thickBot="1">
      <c r="A10" s="44"/>
      <c r="B10" s="45"/>
      <c r="C10" s="45"/>
      <c r="D10" s="45"/>
      <c r="E10" s="45"/>
      <c r="F10" s="45"/>
      <c r="G10" s="276"/>
    </row>
    <row r="11" spans="1:7" s="206" customFormat="1" ht="41.25" customHeight="1" thickBot="1">
      <c r="A11" s="332"/>
      <c r="B11" s="333"/>
      <c r="C11" s="333"/>
      <c r="D11" s="333"/>
      <c r="E11" s="333"/>
      <c r="F11" s="333"/>
      <c r="G11" s="334"/>
    </row>
    <row r="12" spans="1:7" s="206" customFormat="1" ht="16.5" customHeight="1" thickBot="1">
      <c r="A12" s="65"/>
      <c r="B12" s="66"/>
      <c r="C12" s="66"/>
      <c r="D12" s="66"/>
      <c r="E12" s="66"/>
      <c r="F12" s="66"/>
      <c r="G12" s="67"/>
    </row>
    <row r="13" spans="1:7" s="206" customFormat="1" ht="12.75" customHeight="1">
      <c r="A13" s="9"/>
      <c r="B13" s="433"/>
      <c r="C13" s="434"/>
      <c r="D13" s="434"/>
      <c r="E13" s="434"/>
      <c r="F13" s="434"/>
      <c r="G13" s="435"/>
    </row>
    <row r="14" spans="1:7" s="206" customFormat="1" ht="12.75" customHeight="1">
      <c r="A14" s="305"/>
      <c r="B14" s="436"/>
      <c r="C14" s="437"/>
      <c r="D14" s="437"/>
      <c r="E14" s="437"/>
      <c r="F14" s="437"/>
      <c r="G14" s="438"/>
    </row>
    <row r="15" spans="1:7" s="206" customFormat="1" ht="12.75" customHeight="1">
      <c r="A15" s="305"/>
      <c r="B15" s="436"/>
      <c r="C15" s="437"/>
      <c r="D15" s="437"/>
      <c r="E15" s="437"/>
      <c r="F15" s="437"/>
      <c r="G15" s="438"/>
    </row>
    <row r="16" spans="1:7" s="206" customFormat="1" ht="23.25" customHeight="1">
      <c r="A16" s="305"/>
      <c r="B16" s="436"/>
      <c r="C16" s="437"/>
      <c r="D16" s="437"/>
      <c r="E16" s="437"/>
      <c r="F16" s="437"/>
      <c r="G16" s="438"/>
    </row>
    <row r="17" spans="1:7" s="206" customFormat="1" ht="3.75" customHeight="1" thickBot="1">
      <c r="A17" s="305"/>
      <c r="B17" s="436"/>
      <c r="C17" s="437"/>
      <c r="D17" s="437"/>
      <c r="E17" s="437"/>
      <c r="F17" s="437"/>
      <c r="G17" s="438"/>
    </row>
    <row r="18" spans="1:7" s="206" customFormat="1" ht="23.25" customHeight="1" hidden="1" thickBot="1">
      <c r="A18" s="305"/>
      <c r="B18" s="436"/>
      <c r="C18" s="437"/>
      <c r="D18" s="437"/>
      <c r="E18" s="437"/>
      <c r="F18" s="437"/>
      <c r="G18" s="438"/>
    </row>
    <row r="19" spans="1:7" s="206" customFormat="1" ht="40.5" customHeight="1" hidden="1" thickBot="1">
      <c r="A19" s="305"/>
      <c r="B19" s="439"/>
      <c r="C19" s="440"/>
      <c r="D19" s="440"/>
      <c r="E19" s="440"/>
      <c r="F19" s="440"/>
      <c r="G19" s="441"/>
    </row>
    <row r="20" spans="1:7" ht="23.25" customHeight="1" thickBot="1">
      <c r="A20" s="426" t="s">
        <v>185</v>
      </c>
      <c r="B20" s="427"/>
      <c r="C20" s="427"/>
      <c r="D20" s="427"/>
      <c r="E20" s="427"/>
      <c r="F20" s="431"/>
      <c r="G20" s="432"/>
    </row>
    <row r="21" spans="1:7" s="43" customFormat="1" ht="22.5" customHeight="1">
      <c r="A21" s="344" t="s">
        <v>2</v>
      </c>
      <c r="B21" s="26" t="s">
        <v>0</v>
      </c>
      <c r="C21" s="338" t="s">
        <v>124</v>
      </c>
      <c r="D21" s="25" t="s">
        <v>23</v>
      </c>
      <c r="E21" s="27" t="s">
        <v>4</v>
      </c>
      <c r="F21" s="344" t="s">
        <v>5</v>
      </c>
      <c r="G21" s="29" t="s">
        <v>133</v>
      </c>
    </row>
    <row r="22" spans="1:7" ht="37.5" customHeight="1" thickBot="1">
      <c r="A22" s="406"/>
      <c r="B22" s="57" t="s">
        <v>1</v>
      </c>
      <c r="C22" s="339"/>
      <c r="D22" s="56" t="s">
        <v>3</v>
      </c>
      <c r="E22" s="58" t="s">
        <v>3</v>
      </c>
      <c r="F22" s="406"/>
      <c r="G22" s="189" t="s">
        <v>134</v>
      </c>
    </row>
    <row r="23" spans="1:7" ht="23.25" customHeight="1">
      <c r="A23" s="468" t="s">
        <v>40</v>
      </c>
      <c r="B23" s="451" t="s">
        <v>8</v>
      </c>
      <c r="C23" s="454" t="s">
        <v>104</v>
      </c>
      <c r="D23" s="457" t="s">
        <v>105</v>
      </c>
      <c r="E23" s="471" t="s">
        <v>41</v>
      </c>
      <c r="F23" s="183" t="s">
        <v>131</v>
      </c>
      <c r="G23" s="184" t="s">
        <v>42</v>
      </c>
    </row>
    <row r="24" spans="1:7" ht="23.25" customHeight="1">
      <c r="A24" s="469"/>
      <c r="B24" s="452"/>
      <c r="C24" s="455"/>
      <c r="D24" s="458"/>
      <c r="E24" s="472"/>
      <c r="F24" s="185" t="s">
        <v>13</v>
      </c>
      <c r="G24" s="186" t="s">
        <v>42</v>
      </c>
    </row>
    <row r="25" spans="1:7" ht="23.25" customHeight="1">
      <c r="A25" s="469"/>
      <c r="B25" s="452"/>
      <c r="C25" s="455"/>
      <c r="D25" s="458"/>
      <c r="E25" s="472"/>
      <c r="F25" s="73" t="s">
        <v>183</v>
      </c>
      <c r="G25" s="78" t="s">
        <v>43</v>
      </c>
    </row>
    <row r="26" spans="1:7" ht="23.25" customHeight="1">
      <c r="A26" s="469"/>
      <c r="B26" s="452"/>
      <c r="C26" s="455"/>
      <c r="D26" s="458"/>
      <c r="E26" s="472"/>
      <c r="F26" s="187" t="s">
        <v>84</v>
      </c>
      <c r="G26" s="188" t="s">
        <v>43</v>
      </c>
    </row>
    <row r="27" spans="1:7" ht="23.25" customHeight="1">
      <c r="A27" s="469"/>
      <c r="B27" s="452"/>
      <c r="C27" s="455"/>
      <c r="D27" s="458"/>
      <c r="E27" s="472"/>
      <c r="F27" s="73" t="s">
        <v>13</v>
      </c>
      <c r="G27" s="78" t="s">
        <v>78</v>
      </c>
    </row>
    <row r="28" spans="1:7" ht="23.25" customHeight="1">
      <c r="A28" s="469"/>
      <c r="B28" s="452"/>
      <c r="C28" s="455"/>
      <c r="D28" s="458"/>
      <c r="E28" s="472"/>
      <c r="F28" s="73" t="s">
        <v>19</v>
      </c>
      <c r="G28" s="78" t="s">
        <v>44</v>
      </c>
    </row>
    <row r="29" spans="1:7" ht="23.25" customHeight="1">
      <c r="A29" s="469"/>
      <c r="B29" s="452"/>
      <c r="C29" s="455"/>
      <c r="D29" s="458"/>
      <c r="E29" s="472"/>
      <c r="F29" s="73" t="s">
        <v>106</v>
      </c>
      <c r="G29" s="78" t="s">
        <v>45</v>
      </c>
    </row>
    <row r="30" spans="1:7" ht="23.25" customHeight="1">
      <c r="A30" s="469"/>
      <c r="B30" s="452"/>
      <c r="C30" s="455"/>
      <c r="D30" s="458"/>
      <c r="E30" s="472"/>
      <c r="F30" s="73" t="s">
        <v>46</v>
      </c>
      <c r="G30" s="78" t="s">
        <v>47</v>
      </c>
    </row>
    <row r="31" spans="1:7" ht="23.25" customHeight="1">
      <c r="A31" s="469"/>
      <c r="B31" s="452"/>
      <c r="C31" s="455"/>
      <c r="D31" s="458"/>
      <c r="E31" s="472"/>
      <c r="F31" s="116" t="s">
        <v>107</v>
      </c>
      <c r="G31" s="122" t="s">
        <v>48</v>
      </c>
    </row>
    <row r="32" spans="1:7" ht="23.25" customHeight="1" thickBot="1">
      <c r="A32" s="469"/>
      <c r="B32" s="453"/>
      <c r="C32" s="456"/>
      <c r="D32" s="459"/>
      <c r="E32" s="472"/>
      <c r="F32" s="120" t="s">
        <v>49</v>
      </c>
      <c r="G32" s="79" t="s">
        <v>50</v>
      </c>
    </row>
    <row r="33" spans="1:7" ht="23.25" customHeight="1">
      <c r="A33" s="469"/>
      <c r="B33" s="451" t="s">
        <v>9</v>
      </c>
      <c r="C33" s="454" t="s">
        <v>112</v>
      </c>
      <c r="D33" s="457" t="s">
        <v>113</v>
      </c>
      <c r="E33" s="422" t="s">
        <v>51</v>
      </c>
      <c r="F33" s="115" t="s">
        <v>13</v>
      </c>
      <c r="G33" s="121" t="s">
        <v>79</v>
      </c>
    </row>
    <row r="34" spans="1:7" ht="23.25" customHeight="1">
      <c r="A34" s="469"/>
      <c r="B34" s="452"/>
      <c r="C34" s="455"/>
      <c r="D34" s="458"/>
      <c r="E34" s="423"/>
      <c r="F34" s="73" t="s">
        <v>108</v>
      </c>
      <c r="G34" s="78" t="s">
        <v>52</v>
      </c>
    </row>
    <row r="35" spans="1:7" ht="23.25" customHeight="1">
      <c r="A35" s="469"/>
      <c r="B35" s="452"/>
      <c r="C35" s="455"/>
      <c r="D35" s="458"/>
      <c r="E35" s="423"/>
      <c r="F35" s="73" t="s">
        <v>103</v>
      </c>
      <c r="G35" s="78" t="s">
        <v>53</v>
      </c>
    </row>
    <row r="36" spans="1:7" ht="23.25" customHeight="1">
      <c r="A36" s="469"/>
      <c r="B36" s="452"/>
      <c r="C36" s="455"/>
      <c r="D36" s="458"/>
      <c r="E36" s="423"/>
      <c r="F36" s="73" t="s">
        <v>109</v>
      </c>
      <c r="G36" s="78" t="s">
        <v>54</v>
      </c>
    </row>
    <row r="37" spans="1:7" ht="23.25" customHeight="1">
      <c r="A37" s="469"/>
      <c r="B37" s="452"/>
      <c r="C37" s="455"/>
      <c r="D37" s="458"/>
      <c r="E37" s="423"/>
      <c r="F37" s="73" t="s">
        <v>81</v>
      </c>
      <c r="G37" s="78" t="s">
        <v>55</v>
      </c>
    </row>
    <row r="38" spans="1:7" ht="23.25" customHeight="1">
      <c r="A38" s="469"/>
      <c r="B38" s="452"/>
      <c r="C38" s="455"/>
      <c r="D38" s="458"/>
      <c r="E38" s="423"/>
      <c r="F38" s="73" t="s">
        <v>56</v>
      </c>
      <c r="G38" s="78" t="s">
        <v>57</v>
      </c>
    </row>
    <row r="39" spans="1:7" ht="23.25" customHeight="1">
      <c r="A39" s="469"/>
      <c r="B39" s="452"/>
      <c r="C39" s="455"/>
      <c r="D39" s="458"/>
      <c r="E39" s="423"/>
      <c r="F39" s="73" t="s">
        <v>85</v>
      </c>
      <c r="G39" s="78" t="s">
        <v>58</v>
      </c>
    </row>
    <row r="40" spans="1:7" ht="23.25" customHeight="1">
      <c r="A40" s="469"/>
      <c r="B40" s="452"/>
      <c r="C40" s="455"/>
      <c r="D40" s="458"/>
      <c r="E40" s="423"/>
      <c r="F40" s="73" t="s">
        <v>110</v>
      </c>
      <c r="G40" s="78" t="s">
        <v>59</v>
      </c>
    </row>
    <row r="41" spans="1:7" ht="23.25" customHeight="1">
      <c r="A41" s="469"/>
      <c r="B41" s="452"/>
      <c r="C41" s="455"/>
      <c r="D41" s="458"/>
      <c r="E41" s="423"/>
      <c r="F41" s="73" t="s">
        <v>111</v>
      </c>
      <c r="G41" s="78" t="s">
        <v>60</v>
      </c>
    </row>
    <row r="42" spans="1:7" ht="23.25" customHeight="1">
      <c r="A42" s="469"/>
      <c r="B42" s="452"/>
      <c r="C42" s="455"/>
      <c r="D42" s="458"/>
      <c r="E42" s="423"/>
      <c r="F42" s="73" t="s">
        <v>49</v>
      </c>
      <c r="G42" s="78" t="s">
        <v>61</v>
      </c>
    </row>
    <row r="43" spans="1:7" ht="23.25" customHeight="1">
      <c r="A43" s="469"/>
      <c r="B43" s="452"/>
      <c r="C43" s="455"/>
      <c r="D43" s="458"/>
      <c r="E43" s="423"/>
      <c r="F43" s="73" t="s">
        <v>68</v>
      </c>
      <c r="G43" s="78" t="s">
        <v>62</v>
      </c>
    </row>
    <row r="44" spans="1:7" ht="23.25" customHeight="1">
      <c r="A44" s="469"/>
      <c r="B44" s="452"/>
      <c r="C44" s="455"/>
      <c r="D44" s="458"/>
      <c r="E44" s="423"/>
      <c r="F44" s="73" t="s">
        <v>99</v>
      </c>
      <c r="G44" s="78" t="s">
        <v>63</v>
      </c>
    </row>
    <row r="45" spans="1:7" ht="23.25" customHeight="1">
      <c r="A45" s="469"/>
      <c r="B45" s="452"/>
      <c r="C45" s="455"/>
      <c r="D45" s="458"/>
      <c r="E45" s="423"/>
      <c r="F45" s="73" t="s">
        <v>32</v>
      </c>
      <c r="G45" s="78" t="s">
        <v>64</v>
      </c>
    </row>
    <row r="46" spans="1:7" ht="23.25" customHeight="1">
      <c r="A46" s="469"/>
      <c r="B46" s="452"/>
      <c r="C46" s="455"/>
      <c r="D46" s="458"/>
      <c r="E46" s="423"/>
      <c r="F46" s="73" t="s">
        <v>39</v>
      </c>
      <c r="G46" s="78" t="s">
        <v>65</v>
      </c>
    </row>
    <row r="47" spans="1:7" ht="21.75" customHeight="1">
      <c r="A47" s="469"/>
      <c r="B47" s="452"/>
      <c r="C47" s="455"/>
      <c r="D47" s="458"/>
      <c r="E47" s="423"/>
      <c r="F47" s="73" t="s">
        <v>19</v>
      </c>
      <c r="G47" s="78" t="s">
        <v>31</v>
      </c>
    </row>
    <row r="48" spans="1:7" ht="21.75" customHeight="1" thickBot="1">
      <c r="A48" s="469"/>
      <c r="B48" s="453"/>
      <c r="C48" s="456"/>
      <c r="D48" s="459"/>
      <c r="E48" s="423"/>
      <c r="F48" s="116" t="s">
        <v>82</v>
      </c>
      <c r="G48" s="79" t="s">
        <v>66</v>
      </c>
    </row>
    <row r="49" spans="1:7" ht="23.25" customHeight="1">
      <c r="A49" s="469"/>
      <c r="B49" s="451" t="s">
        <v>10</v>
      </c>
      <c r="C49" s="454" t="s">
        <v>115</v>
      </c>
      <c r="D49" s="448" t="s">
        <v>116</v>
      </c>
      <c r="E49" s="465" t="s">
        <v>67</v>
      </c>
      <c r="F49" s="115" t="s">
        <v>68</v>
      </c>
      <c r="G49" s="121" t="s">
        <v>69</v>
      </c>
    </row>
    <row r="50" spans="1:7" ht="23.25" customHeight="1">
      <c r="A50" s="469"/>
      <c r="B50" s="452"/>
      <c r="C50" s="455"/>
      <c r="D50" s="449"/>
      <c r="E50" s="466"/>
      <c r="F50" s="116" t="s">
        <v>56</v>
      </c>
      <c r="G50" s="122" t="s">
        <v>70</v>
      </c>
    </row>
    <row r="51" spans="1:7" ht="23.25" customHeight="1">
      <c r="A51" s="469"/>
      <c r="B51" s="452"/>
      <c r="C51" s="455"/>
      <c r="D51" s="449"/>
      <c r="E51" s="466"/>
      <c r="F51" s="73" t="s">
        <v>19</v>
      </c>
      <c r="G51" s="78" t="s">
        <v>80</v>
      </c>
    </row>
    <row r="52" spans="1:7" ht="23.25" customHeight="1">
      <c r="A52" s="469"/>
      <c r="B52" s="452"/>
      <c r="C52" s="455"/>
      <c r="D52" s="449"/>
      <c r="E52" s="466"/>
      <c r="F52" s="73" t="s">
        <v>56</v>
      </c>
      <c r="G52" s="78" t="s">
        <v>71</v>
      </c>
    </row>
    <row r="53" spans="1:7" ht="23.25" customHeight="1">
      <c r="A53" s="469"/>
      <c r="B53" s="452"/>
      <c r="C53" s="455"/>
      <c r="D53" s="449"/>
      <c r="E53" s="466"/>
      <c r="F53" s="73" t="s">
        <v>19</v>
      </c>
      <c r="G53" s="78" t="s">
        <v>72</v>
      </c>
    </row>
    <row r="54" spans="1:7" ht="23.25" customHeight="1">
      <c r="A54" s="469"/>
      <c r="B54" s="452"/>
      <c r="C54" s="455"/>
      <c r="D54" s="449"/>
      <c r="E54" s="466"/>
      <c r="F54" s="73" t="s">
        <v>73</v>
      </c>
      <c r="G54" s="78" t="s">
        <v>74</v>
      </c>
    </row>
    <row r="55" spans="1:7" ht="23.25" customHeight="1">
      <c r="A55" s="469"/>
      <c r="B55" s="452"/>
      <c r="C55" s="455"/>
      <c r="D55" s="449"/>
      <c r="E55" s="466"/>
      <c r="F55" s="73" t="s">
        <v>73</v>
      </c>
      <c r="G55" s="78" t="s">
        <v>75</v>
      </c>
    </row>
    <row r="56" spans="1:7" ht="23.25" customHeight="1">
      <c r="A56" s="469"/>
      <c r="B56" s="452"/>
      <c r="C56" s="455"/>
      <c r="D56" s="449"/>
      <c r="E56" s="466"/>
      <c r="F56" s="73" t="s">
        <v>114</v>
      </c>
      <c r="G56" s="78" t="s">
        <v>76</v>
      </c>
    </row>
    <row r="57" spans="1:7" ht="23.25" customHeight="1" thickBot="1">
      <c r="A57" s="470"/>
      <c r="B57" s="453"/>
      <c r="C57" s="456"/>
      <c r="D57" s="450"/>
      <c r="E57" s="467"/>
      <c r="F57" s="120" t="s">
        <v>19</v>
      </c>
      <c r="G57" s="79" t="s">
        <v>77</v>
      </c>
    </row>
    <row r="58" spans="1:7" ht="21" customHeight="1" thickBot="1">
      <c r="A58" s="119"/>
      <c r="B58" s="117"/>
      <c r="C58" s="117"/>
      <c r="D58" s="117"/>
      <c r="E58" s="117"/>
      <c r="F58" s="117"/>
      <c r="G58" s="282"/>
    </row>
    <row r="59" spans="1:7" ht="23.25" customHeight="1">
      <c r="A59" s="385" t="s">
        <v>33</v>
      </c>
      <c r="B59" s="460" t="s">
        <v>8</v>
      </c>
      <c r="C59" s="445" t="s">
        <v>117</v>
      </c>
      <c r="D59" s="318" t="s">
        <v>118</v>
      </c>
      <c r="E59" s="429">
        <v>10</v>
      </c>
      <c r="F59" s="123" t="s">
        <v>19</v>
      </c>
      <c r="G59" s="128">
        <v>1525000</v>
      </c>
    </row>
    <row r="60" spans="1:7" ht="23.25">
      <c r="A60" s="386"/>
      <c r="B60" s="461"/>
      <c r="C60" s="446"/>
      <c r="D60" s="319"/>
      <c r="E60" s="430"/>
      <c r="F60" s="124">
        <v>2</v>
      </c>
      <c r="G60" s="129">
        <v>1550000</v>
      </c>
    </row>
    <row r="61" spans="1:7" ht="23.25">
      <c r="A61" s="386"/>
      <c r="B61" s="461"/>
      <c r="C61" s="446"/>
      <c r="D61" s="319"/>
      <c r="E61" s="430"/>
      <c r="F61" s="125" t="s">
        <v>13</v>
      </c>
      <c r="G61" s="129">
        <v>1600000</v>
      </c>
    </row>
    <row r="62" spans="1:7" ht="23.25">
      <c r="A62" s="386"/>
      <c r="B62" s="461"/>
      <c r="C62" s="446"/>
      <c r="D62" s="319"/>
      <c r="E62" s="430"/>
      <c r="F62" s="126" t="s">
        <v>119</v>
      </c>
      <c r="G62" s="130">
        <v>1625000</v>
      </c>
    </row>
    <row r="63" spans="1:7" ht="23.25">
      <c r="A63" s="386"/>
      <c r="B63" s="461"/>
      <c r="C63" s="446"/>
      <c r="D63" s="319"/>
      <c r="E63" s="430"/>
      <c r="F63" s="126" t="s">
        <v>36</v>
      </c>
      <c r="G63" s="130">
        <v>1630000</v>
      </c>
    </row>
    <row r="64" spans="1:7" ht="23.25">
      <c r="A64" s="386"/>
      <c r="B64" s="461"/>
      <c r="C64" s="446"/>
      <c r="D64" s="319"/>
      <c r="E64" s="430"/>
      <c r="F64" s="126" t="s">
        <v>34</v>
      </c>
      <c r="G64" s="130">
        <v>1645000</v>
      </c>
    </row>
    <row r="65" spans="1:9" ht="23.25">
      <c r="A65" s="386"/>
      <c r="B65" s="461"/>
      <c r="C65" s="446"/>
      <c r="D65" s="319"/>
      <c r="E65" s="430"/>
      <c r="F65" s="126" t="s">
        <v>35</v>
      </c>
      <c r="G65" s="130">
        <v>1650000</v>
      </c>
      <c r="I65" s="28"/>
    </row>
    <row r="66" spans="1:7" ht="23.25">
      <c r="A66" s="386"/>
      <c r="B66" s="461"/>
      <c r="C66" s="446"/>
      <c r="D66" s="319"/>
      <c r="E66" s="430"/>
      <c r="F66" s="126" t="s">
        <v>30</v>
      </c>
      <c r="G66" s="130">
        <v>1675000</v>
      </c>
    </row>
    <row r="67" spans="1:7" ht="23.25">
      <c r="A67" s="386"/>
      <c r="B67" s="461"/>
      <c r="C67" s="446"/>
      <c r="D67" s="319"/>
      <c r="E67" s="430"/>
      <c r="F67" s="126" t="s">
        <v>13</v>
      </c>
      <c r="G67" s="130">
        <v>1680000</v>
      </c>
    </row>
    <row r="68" spans="1:7" ht="23.25">
      <c r="A68" s="386"/>
      <c r="B68" s="461"/>
      <c r="C68" s="446"/>
      <c r="D68" s="319"/>
      <c r="E68" s="430"/>
      <c r="F68" s="126" t="s">
        <v>34</v>
      </c>
      <c r="G68" s="130">
        <v>1730000</v>
      </c>
    </row>
    <row r="69" spans="1:7" ht="23.25">
      <c r="A69" s="386"/>
      <c r="B69" s="461"/>
      <c r="C69" s="446"/>
      <c r="D69" s="319"/>
      <c r="E69" s="430"/>
      <c r="F69" s="125" t="s">
        <v>19</v>
      </c>
      <c r="G69" s="129">
        <v>1750000</v>
      </c>
    </row>
    <row r="70" spans="1:7" ht="23.25">
      <c r="A70" s="386"/>
      <c r="B70" s="461"/>
      <c r="C70" s="446"/>
      <c r="D70" s="319"/>
      <c r="E70" s="430"/>
      <c r="F70" s="127" t="s">
        <v>172</v>
      </c>
      <c r="G70" s="129">
        <v>1750000</v>
      </c>
    </row>
    <row r="71" spans="1:7" ht="23.25">
      <c r="A71" s="386"/>
      <c r="B71" s="461"/>
      <c r="C71" s="446"/>
      <c r="D71" s="319"/>
      <c r="E71" s="430"/>
      <c r="F71" s="126" t="s">
        <v>29</v>
      </c>
      <c r="G71" s="130">
        <v>1795000</v>
      </c>
    </row>
    <row r="72" spans="1:7" ht="24" thickBot="1">
      <c r="A72" s="386"/>
      <c r="B72" s="461"/>
      <c r="C72" s="447"/>
      <c r="D72" s="320"/>
      <c r="E72" s="430"/>
      <c r="F72" s="126" t="s">
        <v>25</v>
      </c>
      <c r="G72" s="131">
        <v>1899000</v>
      </c>
    </row>
    <row r="73" spans="1:8" ht="25.5" customHeight="1" thickBot="1">
      <c r="A73" s="386"/>
      <c r="B73" s="462"/>
      <c r="C73" s="442" t="s">
        <v>173</v>
      </c>
      <c r="D73" s="443"/>
      <c r="E73" s="443"/>
      <c r="F73" s="443"/>
      <c r="G73" s="444"/>
      <c r="H73" s="4"/>
    </row>
    <row r="74" spans="1:8" ht="23.25">
      <c r="A74" s="386"/>
      <c r="B74" s="463" t="s">
        <v>10</v>
      </c>
      <c r="C74" s="445">
        <v>79.47</v>
      </c>
      <c r="D74" s="318">
        <v>73.52</v>
      </c>
      <c r="E74" s="473">
        <v>9.5</v>
      </c>
      <c r="F74" s="109" t="s">
        <v>30</v>
      </c>
      <c r="G74" s="134">
        <v>2930000</v>
      </c>
      <c r="H74" s="4"/>
    </row>
    <row r="75" spans="1:8" ht="23.25">
      <c r="A75" s="386"/>
      <c r="B75" s="314"/>
      <c r="C75" s="446"/>
      <c r="D75" s="319"/>
      <c r="E75" s="474"/>
      <c r="F75" s="126" t="s">
        <v>37</v>
      </c>
      <c r="G75" s="130">
        <v>2990000</v>
      </c>
      <c r="H75" s="4"/>
    </row>
    <row r="76" spans="1:8" ht="24" thickBot="1">
      <c r="A76" s="386"/>
      <c r="B76" s="314"/>
      <c r="C76" s="447"/>
      <c r="D76" s="320"/>
      <c r="E76" s="475"/>
      <c r="F76" s="132" t="s">
        <v>34</v>
      </c>
      <c r="G76" s="131">
        <v>3130000</v>
      </c>
      <c r="H76" s="4"/>
    </row>
    <row r="77" spans="1:8" ht="24" thickBot="1">
      <c r="A77" s="386"/>
      <c r="B77" s="314"/>
      <c r="C77" s="118">
        <v>87.75</v>
      </c>
      <c r="D77" s="48">
        <v>80.86</v>
      </c>
      <c r="E77" s="47">
        <v>10.9</v>
      </c>
      <c r="F77" s="133" t="s">
        <v>19</v>
      </c>
      <c r="G77" s="135">
        <v>3500000</v>
      </c>
      <c r="H77" s="4"/>
    </row>
    <row r="78" spans="1:8" ht="24" thickBot="1">
      <c r="A78" s="387"/>
      <c r="B78" s="464"/>
      <c r="C78" s="196">
        <v>87.81</v>
      </c>
      <c r="D78" s="48">
        <v>80.92</v>
      </c>
      <c r="E78" s="47">
        <v>10.9</v>
      </c>
      <c r="F78" s="133" t="s">
        <v>13</v>
      </c>
      <c r="G78" s="135">
        <v>3500000</v>
      </c>
      <c r="H78" s="4"/>
    </row>
    <row r="79" spans="1:8" ht="18.75" customHeight="1">
      <c r="A79" s="410"/>
      <c r="B79" s="411"/>
      <c r="C79" s="411"/>
      <c r="D79" s="411"/>
      <c r="E79" s="411"/>
      <c r="F79" s="411"/>
      <c r="G79" s="412"/>
      <c r="H79" s="4"/>
    </row>
    <row r="80" spans="1:8" s="36" customFormat="1" ht="18.75" customHeight="1">
      <c r="A80" s="54" t="s">
        <v>14</v>
      </c>
      <c r="B80" s="148"/>
      <c r="C80" s="148"/>
      <c r="D80" s="149"/>
      <c r="E80" s="150"/>
      <c r="F80" s="151"/>
      <c r="G80" s="278"/>
      <c r="H80" s="35"/>
    </row>
    <row r="81" spans="1:8" s="36" customFormat="1" ht="18.75" customHeight="1">
      <c r="A81" s="152" t="s">
        <v>21</v>
      </c>
      <c r="B81" s="148"/>
      <c r="C81" s="148"/>
      <c r="D81" s="149"/>
      <c r="E81" s="150"/>
      <c r="F81" s="151"/>
      <c r="G81" s="278"/>
      <c r="H81" s="35"/>
    </row>
    <row r="82" spans="1:8" s="36" customFormat="1" ht="24.75" customHeight="1">
      <c r="A82" s="152" t="s">
        <v>171</v>
      </c>
      <c r="B82" s="35"/>
      <c r="C82" s="35"/>
      <c r="D82" s="149"/>
      <c r="E82" s="150"/>
      <c r="F82" s="151"/>
      <c r="G82" s="278"/>
      <c r="H82" s="35"/>
    </row>
    <row r="83" spans="1:8" ht="18.75" customHeight="1">
      <c r="A83" s="55"/>
      <c r="B83" s="50"/>
      <c r="C83" s="51"/>
      <c r="D83" s="52"/>
      <c r="E83" s="53"/>
      <c r="F83" s="49"/>
      <c r="G83" s="279"/>
      <c r="H83" s="4"/>
    </row>
    <row r="84" spans="1:7" ht="26.25" customHeight="1">
      <c r="A84" s="46"/>
      <c r="B84" s="13"/>
      <c r="C84" s="13"/>
      <c r="D84" s="14"/>
      <c r="E84" s="15"/>
      <c r="F84" s="16"/>
      <c r="G84" s="16"/>
    </row>
    <row r="85" spans="1:7" ht="26.25">
      <c r="A85" s="33"/>
      <c r="B85" s="18"/>
      <c r="C85" s="18"/>
      <c r="D85" s="19"/>
      <c r="E85" s="18"/>
      <c r="F85" s="20"/>
      <c r="G85" s="20"/>
    </row>
    <row r="86" spans="1:8" ht="20.25">
      <c r="A86" s="34"/>
      <c r="B86" s="23"/>
      <c r="C86" s="23"/>
      <c r="D86" s="23"/>
      <c r="E86" s="23"/>
      <c r="F86" s="23"/>
      <c r="G86" s="23"/>
      <c r="H86" s="4"/>
    </row>
    <row r="87" spans="1:8" ht="20.25">
      <c r="A87" s="34"/>
      <c r="B87" s="23"/>
      <c r="C87" s="23"/>
      <c r="D87" s="23"/>
      <c r="E87" s="23"/>
      <c r="F87" s="23"/>
      <c r="G87" s="23"/>
      <c r="H87" s="4"/>
    </row>
    <row r="88" spans="1:8" ht="18">
      <c r="A88" s="8"/>
      <c r="B88" s="8"/>
      <c r="C88" s="8"/>
      <c r="D88" s="8"/>
      <c r="E88" s="8"/>
      <c r="F88" s="8"/>
      <c r="G88" s="8"/>
      <c r="H88" s="4"/>
    </row>
    <row r="89" spans="1:8" ht="18">
      <c r="A89" s="5"/>
      <c r="B89" s="5"/>
      <c r="C89" s="5"/>
      <c r="D89" s="5"/>
      <c r="E89" s="5"/>
      <c r="F89" s="5"/>
      <c r="G89" s="5"/>
      <c r="H89" s="4"/>
    </row>
    <row r="90" spans="1:8" ht="18">
      <c r="A90" s="7"/>
      <c r="B90" s="7"/>
      <c r="C90" s="7"/>
      <c r="D90" s="7"/>
      <c r="E90" s="7"/>
      <c r="F90" s="7"/>
      <c r="G90" s="7"/>
      <c r="H90" s="4"/>
    </row>
    <row r="91" spans="1:8" ht="15.75" customHeight="1">
      <c r="A91" s="7"/>
      <c r="B91" s="7"/>
      <c r="C91" s="7"/>
      <c r="D91" s="7"/>
      <c r="E91" s="7"/>
      <c r="F91" s="7"/>
      <c r="G91" s="7"/>
      <c r="H91" s="4"/>
    </row>
    <row r="92" spans="1:8" ht="12.75" customHeight="1" hidden="1">
      <c r="A92" s="7"/>
      <c r="B92" s="7"/>
      <c r="C92" s="7"/>
      <c r="D92" s="7"/>
      <c r="E92" s="7"/>
      <c r="F92" s="7"/>
      <c r="G92" s="7"/>
      <c r="H92" s="4"/>
    </row>
    <row r="93" spans="1:8" ht="12.75" customHeight="1" hidden="1">
      <c r="A93" s="7"/>
      <c r="B93" s="7"/>
      <c r="C93" s="7"/>
      <c r="D93" s="7"/>
      <c r="E93" s="7"/>
      <c r="F93" s="7"/>
      <c r="G93" s="7"/>
      <c r="H93" s="4"/>
    </row>
    <row r="94" spans="1:8" ht="12.75" customHeight="1" hidden="1" thickBot="1">
      <c r="A94" s="7"/>
      <c r="B94" s="7"/>
      <c r="C94" s="7"/>
      <c r="D94" s="7"/>
      <c r="E94" s="7"/>
      <c r="F94" s="7"/>
      <c r="G94" s="7"/>
      <c r="H94" s="4"/>
    </row>
    <row r="95" spans="1:8" ht="12.75" customHeight="1">
      <c r="A95" s="7"/>
      <c r="B95" s="7"/>
      <c r="C95" s="7"/>
      <c r="D95" s="7"/>
      <c r="E95" s="7"/>
      <c r="F95" s="7"/>
      <c r="G95" s="7"/>
      <c r="H95" s="4"/>
    </row>
    <row r="96" spans="1:8" ht="12.75" customHeight="1">
      <c r="A96" s="6"/>
      <c r="B96" s="18"/>
      <c r="C96" s="18"/>
      <c r="D96" s="18"/>
      <c r="E96" s="19"/>
      <c r="F96" s="18"/>
      <c r="G96" s="18"/>
      <c r="H96" s="4"/>
    </row>
    <row r="97" spans="1:8" ht="12.75" customHeight="1">
      <c r="A97" s="6"/>
      <c r="B97" s="18"/>
      <c r="C97" s="18"/>
      <c r="D97" s="18"/>
      <c r="E97" s="19"/>
      <c r="F97" s="18"/>
      <c r="G97" s="18"/>
      <c r="H97" s="4"/>
    </row>
    <row r="98" spans="1:8" ht="12.75" customHeight="1">
      <c r="A98" s="2"/>
      <c r="B98" s="24"/>
      <c r="C98" s="24"/>
      <c r="D98" s="24"/>
      <c r="E98" s="24"/>
      <c r="F98" s="18"/>
      <c r="G98" s="18"/>
      <c r="H98" s="4"/>
    </row>
    <row r="99" spans="1:8" ht="12.75" customHeight="1">
      <c r="A99" s="2"/>
      <c r="B99" s="24"/>
      <c r="C99" s="24"/>
      <c r="D99" s="24"/>
      <c r="E99" s="24"/>
      <c r="F99" s="18"/>
      <c r="G99" s="18"/>
      <c r="H99" s="4"/>
    </row>
    <row r="100" spans="1:8" ht="12.75" customHeight="1">
      <c r="A100" s="2"/>
      <c r="B100" s="24"/>
      <c r="C100" s="24"/>
      <c r="D100" s="24"/>
      <c r="E100" s="24"/>
      <c r="F100" s="18"/>
      <c r="G100" s="18"/>
      <c r="H100" s="4"/>
    </row>
    <row r="101" spans="1:8" ht="12.75" customHeight="1">
      <c r="A101" s="2"/>
      <c r="B101" s="24"/>
      <c r="C101" s="24"/>
      <c r="D101" s="24"/>
      <c r="E101" s="24"/>
      <c r="F101" s="18"/>
      <c r="G101" s="18"/>
      <c r="H101" s="4"/>
    </row>
    <row r="102" spans="1:8" ht="12.75" customHeight="1">
      <c r="A102" s="6"/>
      <c r="B102" s="18"/>
      <c r="C102" s="18"/>
      <c r="D102" s="18"/>
      <c r="E102" s="19"/>
      <c r="F102" s="18"/>
      <c r="G102" s="18"/>
      <c r="H102" s="4"/>
    </row>
    <row r="103" spans="1:8" ht="13.5" customHeight="1">
      <c r="A103" s="6"/>
      <c r="B103" s="18"/>
      <c r="C103" s="18"/>
      <c r="D103" s="18"/>
      <c r="E103" s="19"/>
      <c r="F103" s="18"/>
      <c r="G103" s="18"/>
      <c r="H103" s="4"/>
    </row>
    <row r="104" spans="1:8" ht="12.75" customHeight="1">
      <c r="A104" s="6"/>
      <c r="B104" s="18"/>
      <c r="C104" s="18"/>
      <c r="D104" s="18"/>
      <c r="E104" s="19"/>
      <c r="F104" s="18"/>
      <c r="G104" s="18"/>
      <c r="H104" s="4"/>
    </row>
    <row r="105" spans="1:8" ht="12.75" customHeight="1">
      <c r="A105" s="6"/>
      <c r="B105" s="18"/>
      <c r="C105" s="18"/>
      <c r="D105" s="18"/>
      <c r="E105" s="19"/>
      <c r="F105" s="18"/>
      <c r="G105" s="18"/>
      <c r="H105" s="4"/>
    </row>
    <row r="106" spans="1:8" ht="12.75" customHeight="1">
      <c r="A106" s="6"/>
      <c r="B106" s="18"/>
      <c r="C106" s="18"/>
      <c r="D106" s="18"/>
      <c r="E106" s="19"/>
      <c r="F106" s="18"/>
      <c r="G106" s="18"/>
      <c r="H106" s="4"/>
    </row>
    <row r="107" spans="1:8" ht="13.5" customHeight="1">
      <c r="A107" s="6"/>
      <c r="B107" s="18"/>
      <c r="C107" s="18"/>
      <c r="D107" s="18"/>
      <c r="E107" s="19"/>
      <c r="F107" s="18"/>
      <c r="G107" s="18"/>
      <c r="H107" s="4"/>
    </row>
    <row r="108" spans="1:8" ht="18">
      <c r="A108" s="6"/>
      <c r="B108" s="18"/>
      <c r="C108" s="18"/>
      <c r="D108" s="18"/>
      <c r="E108" s="19"/>
      <c r="F108" s="18"/>
      <c r="G108" s="18"/>
      <c r="H108" s="4"/>
    </row>
    <row r="109" spans="1:8" ht="18">
      <c r="A109" s="6"/>
      <c r="B109" s="18"/>
      <c r="C109" s="18"/>
      <c r="D109" s="18"/>
      <c r="E109" s="19"/>
      <c r="F109" s="18"/>
      <c r="G109" s="18"/>
      <c r="H109" s="4"/>
    </row>
    <row r="110" spans="1:8" ht="18">
      <c r="A110" s="6"/>
      <c r="B110" s="18"/>
      <c r="C110" s="18"/>
      <c r="D110" s="18"/>
      <c r="E110" s="19"/>
      <c r="F110" s="18"/>
      <c r="G110" s="18"/>
      <c r="H110" s="4"/>
    </row>
    <row r="111" spans="1:8" ht="18">
      <c r="A111" s="6"/>
      <c r="B111" s="18"/>
      <c r="C111" s="18"/>
      <c r="D111" s="18"/>
      <c r="E111" s="19"/>
      <c r="F111" s="18"/>
      <c r="G111" s="18"/>
      <c r="H111" s="4"/>
    </row>
    <row r="112" spans="1:8" ht="18">
      <c r="A112" s="6"/>
      <c r="B112" s="18"/>
      <c r="C112" s="18"/>
      <c r="D112" s="18"/>
      <c r="E112" s="19"/>
      <c r="F112" s="18"/>
      <c r="G112" s="18"/>
      <c r="H112" s="4"/>
    </row>
    <row r="113" spans="1:8" ht="18">
      <c r="A113" s="6"/>
      <c r="B113" s="18"/>
      <c r="C113" s="18"/>
      <c r="D113" s="18"/>
      <c r="E113" s="19"/>
      <c r="F113" s="18"/>
      <c r="G113" s="18"/>
      <c r="H113" s="4"/>
    </row>
    <row r="114" spans="1:8" ht="18">
      <c r="A114" s="6"/>
      <c r="B114" s="18"/>
      <c r="C114" s="18"/>
      <c r="D114" s="18"/>
      <c r="E114" s="19"/>
      <c r="F114" s="18"/>
      <c r="G114" s="18"/>
      <c r="H114" s="4"/>
    </row>
    <row r="115" spans="1:8" ht="18">
      <c r="A115" s="6"/>
      <c r="B115" s="18"/>
      <c r="C115" s="18"/>
      <c r="D115" s="18"/>
      <c r="E115" s="19"/>
      <c r="F115" s="18"/>
      <c r="G115" s="18"/>
      <c r="H115" s="4"/>
    </row>
    <row r="116" spans="1:8" ht="18">
      <c r="A116" s="6"/>
      <c r="B116" s="18"/>
      <c r="C116" s="18"/>
      <c r="D116" s="18"/>
      <c r="E116" s="19"/>
      <c r="F116" s="18"/>
      <c r="G116" s="18"/>
      <c r="H116" s="4"/>
    </row>
    <row r="117" spans="1:8" ht="18">
      <c r="A117" s="6"/>
      <c r="B117" s="18"/>
      <c r="C117" s="18"/>
      <c r="D117" s="18"/>
      <c r="E117" s="19"/>
      <c r="F117" s="18"/>
      <c r="G117" s="18"/>
      <c r="H117" s="4"/>
    </row>
    <row r="118" spans="1:8" ht="18">
      <c r="A118" s="6"/>
      <c r="B118" s="18"/>
      <c r="C118" s="18"/>
      <c r="D118" s="18"/>
      <c r="E118" s="19"/>
      <c r="F118" s="18"/>
      <c r="G118" s="18"/>
      <c r="H118" s="4"/>
    </row>
    <row r="119" spans="1:8" ht="18">
      <c r="A119" s="6"/>
      <c r="B119" s="18"/>
      <c r="C119" s="18"/>
      <c r="D119" s="18"/>
      <c r="E119" s="19"/>
      <c r="F119" s="18"/>
      <c r="G119" s="18"/>
      <c r="H119" s="4"/>
    </row>
    <row r="120" spans="1:8" ht="18">
      <c r="A120" s="6"/>
      <c r="B120" s="18"/>
      <c r="C120" s="18"/>
      <c r="D120" s="18"/>
      <c r="E120" s="19"/>
      <c r="F120" s="18"/>
      <c r="G120" s="18"/>
      <c r="H120" s="4"/>
    </row>
    <row r="121" spans="1:8" ht="18">
      <c r="A121" s="6"/>
      <c r="B121" s="18"/>
      <c r="C121" s="18"/>
      <c r="D121" s="18"/>
      <c r="E121" s="19"/>
      <c r="F121" s="18"/>
      <c r="G121" s="18"/>
      <c r="H121" s="4"/>
    </row>
    <row r="122" spans="1:8" ht="18">
      <c r="A122" s="6"/>
      <c r="B122" s="18"/>
      <c r="C122" s="18"/>
      <c r="D122" s="18"/>
      <c r="E122" s="19"/>
      <c r="F122" s="18"/>
      <c r="G122" s="18"/>
      <c r="H122" s="4"/>
    </row>
    <row r="123" spans="1:8" ht="18">
      <c r="A123" s="6"/>
      <c r="B123" s="18"/>
      <c r="C123" s="18"/>
      <c r="D123" s="18"/>
      <c r="E123" s="19"/>
      <c r="F123" s="18"/>
      <c r="G123" s="18"/>
      <c r="H123" s="4"/>
    </row>
    <row r="124" spans="1:8" ht="18">
      <c r="A124" s="6"/>
      <c r="B124" s="18"/>
      <c r="C124" s="18"/>
      <c r="D124" s="18"/>
      <c r="E124" s="19"/>
      <c r="F124" s="18"/>
      <c r="G124" s="18"/>
      <c r="H124" s="4"/>
    </row>
    <row r="125" spans="1:8" ht="18">
      <c r="A125" s="6"/>
      <c r="B125" s="18"/>
      <c r="C125" s="18"/>
      <c r="D125" s="18"/>
      <c r="E125" s="19"/>
      <c r="F125" s="18"/>
      <c r="G125" s="18"/>
      <c r="H125" s="4"/>
    </row>
    <row r="126" spans="1:8" ht="18">
      <c r="A126" s="2"/>
      <c r="B126" s="18"/>
      <c r="C126" s="18"/>
      <c r="D126" s="18"/>
      <c r="E126" s="19"/>
      <c r="F126" s="18"/>
      <c r="G126" s="18"/>
      <c r="H126" s="4"/>
    </row>
    <row r="127" spans="1:8" ht="18">
      <c r="A127" s="2"/>
      <c r="B127" s="18"/>
      <c r="C127" s="18"/>
      <c r="D127" s="18"/>
      <c r="E127" s="19"/>
      <c r="F127" s="18"/>
      <c r="G127" s="18"/>
      <c r="H127" s="4"/>
    </row>
    <row r="128" spans="1:8" ht="18">
      <c r="A128" s="2"/>
      <c r="B128" s="18"/>
      <c r="C128" s="18"/>
      <c r="D128" s="18"/>
      <c r="E128" s="19"/>
      <c r="F128" s="18"/>
      <c r="G128" s="18"/>
      <c r="H128" s="4"/>
    </row>
    <row r="129" spans="1:8" ht="18">
      <c r="A129" s="2"/>
      <c r="B129" s="18"/>
      <c r="C129" s="18"/>
      <c r="D129" s="18"/>
      <c r="E129" s="19"/>
      <c r="F129" s="18"/>
      <c r="G129" s="18"/>
      <c r="H129" s="4"/>
    </row>
    <row r="130" spans="1:8" ht="18">
      <c r="A130" s="6"/>
      <c r="B130" s="18"/>
      <c r="C130" s="18"/>
      <c r="D130" s="18"/>
      <c r="E130" s="19"/>
      <c r="F130" s="18"/>
      <c r="G130" s="18"/>
      <c r="H130" s="4"/>
    </row>
    <row r="131" spans="1:8" ht="18">
      <c r="A131" s="6"/>
      <c r="B131" s="18"/>
      <c r="C131" s="18"/>
      <c r="D131" s="18"/>
      <c r="E131" s="19"/>
      <c r="F131" s="18"/>
      <c r="G131" s="18"/>
      <c r="H131" s="4"/>
    </row>
    <row r="132" spans="1:8" ht="18">
      <c r="A132" s="6"/>
      <c r="B132" s="18"/>
      <c r="C132" s="18"/>
      <c r="D132" s="18"/>
      <c r="E132" s="19"/>
      <c r="F132" s="18"/>
      <c r="G132" s="18"/>
      <c r="H132" s="4"/>
    </row>
    <row r="133" spans="1:8" ht="18">
      <c r="A133" s="6"/>
      <c r="B133" s="18"/>
      <c r="C133" s="18"/>
      <c r="D133" s="18"/>
      <c r="E133" s="19"/>
      <c r="F133" s="18"/>
      <c r="G133" s="18"/>
      <c r="H133" s="4"/>
    </row>
    <row r="134" spans="1:8" ht="18">
      <c r="A134" s="6"/>
      <c r="B134" s="18"/>
      <c r="C134" s="18"/>
      <c r="D134" s="18"/>
      <c r="E134" s="19"/>
      <c r="F134" s="18"/>
      <c r="G134" s="18"/>
      <c r="H134" s="4"/>
    </row>
    <row r="135" spans="1:8" ht="18">
      <c r="A135" s="6"/>
      <c r="B135" s="18"/>
      <c r="C135" s="18"/>
      <c r="D135" s="18"/>
      <c r="E135" s="19"/>
      <c r="F135" s="18"/>
      <c r="G135" s="18"/>
      <c r="H135" s="4"/>
    </row>
    <row r="136" spans="1:8" ht="18">
      <c r="A136" s="6"/>
      <c r="B136" s="18"/>
      <c r="C136" s="18"/>
      <c r="D136" s="18"/>
      <c r="E136" s="19"/>
      <c r="F136" s="18"/>
      <c r="G136" s="18"/>
      <c r="H136" s="4"/>
    </row>
    <row r="137" spans="1:8" ht="18">
      <c r="A137" s="6"/>
      <c r="B137" s="18"/>
      <c r="C137" s="18"/>
      <c r="D137" s="18"/>
      <c r="E137" s="19"/>
      <c r="F137" s="18"/>
      <c r="G137" s="18"/>
      <c r="H137" s="4"/>
    </row>
    <row r="138" spans="1:8" ht="18">
      <c r="A138" s="6"/>
      <c r="B138" s="18"/>
      <c r="C138" s="18"/>
      <c r="D138" s="18"/>
      <c r="E138" s="19"/>
      <c r="F138" s="18"/>
      <c r="G138" s="18"/>
      <c r="H138" s="4"/>
    </row>
    <row r="139" spans="1:8" ht="18">
      <c r="A139" s="6"/>
      <c r="B139" s="18"/>
      <c r="C139" s="18"/>
      <c r="D139" s="18"/>
      <c r="E139" s="19"/>
      <c r="F139" s="18"/>
      <c r="G139" s="18"/>
      <c r="H139" s="4"/>
    </row>
    <row r="140" spans="1:8" ht="18">
      <c r="A140" s="6"/>
      <c r="B140" s="18"/>
      <c r="C140" s="18"/>
      <c r="D140" s="18"/>
      <c r="E140" s="19"/>
      <c r="F140" s="18"/>
      <c r="G140" s="18"/>
      <c r="H140" s="4"/>
    </row>
    <row r="141" spans="1:8" ht="18">
      <c r="A141" s="6"/>
      <c r="B141" s="18"/>
      <c r="C141" s="18"/>
      <c r="D141" s="18"/>
      <c r="E141" s="19"/>
      <c r="F141" s="18"/>
      <c r="G141" s="18"/>
      <c r="H141" s="4"/>
    </row>
    <row r="142" spans="1:8" ht="18">
      <c r="A142" s="6"/>
      <c r="B142" s="18"/>
      <c r="C142" s="18"/>
      <c r="D142" s="18"/>
      <c r="E142" s="19"/>
      <c r="F142" s="18"/>
      <c r="G142" s="18"/>
      <c r="H142" s="4"/>
    </row>
    <row r="143" spans="1:8" ht="18">
      <c r="A143" s="6"/>
      <c r="B143" s="18"/>
      <c r="C143" s="18"/>
      <c r="D143" s="18"/>
      <c r="E143" s="19"/>
      <c r="F143" s="18"/>
      <c r="G143" s="18"/>
      <c r="H143" s="4"/>
    </row>
    <row r="144" spans="1:8" ht="18">
      <c r="A144" s="6"/>
      <c r="B144" s="18"/>
      <c r="C144" s="18"/>
      <c r="D144" s="18"/>
      <c r="E144" s="19"/>
      <c r="F144" s="18"/>
      <c r="G144" s="18"/>
      <c r="H144" s="4"/>
    </row>
    <row r="145" spans="1:8" ht="18">
      <c r="A145" s="6"/>
      <c r="B145" s="18"/>
      <c r="C145" s="18"/>
      <c r="D145" s="18"/>
      <c r="E145" s="19"/>
      <c r="F145" s="18"/>
      <c r="G145" s="18"/>
      <c r="H145" s="4"/>
    </row>
    <row r="146" spans="1:8" ht="18">
      <c r="A146" s="6"/>
      <c r="B146" s="18"/>
      <c r="C146" s="18"/>
      <c r="D146" s="18"/>
      <c r="E146" s="19"/>
      <c r="F146" s="18"/>
      <c r="G146" s="18"/>
      <c r="H146" s="4"/>
    </row>
    <row r="147" spans="1:8" ht="18">
      <c r="A147" s="6"/>
      <c r="B147" s="18"/>
      <c r="C147" s="18"/>
      <c r="D147" s="18"/>
      <c r="E147" s="19"/>
      <c r="F147" s="18"/>
      <c r="G147" s="18"/>
      <c r="H147" s="4"/>
    </row>
    <row r="148" spans="1:8" ht="18">
      <c r="A148" s="6"/>
      <c r="B148" s="18"/>
      <c r="C148" s="18"/>
      <c r="D148" s="18"/>
      <c r="E148" s="19"/>
      <c r="F148" s="18"/>
      <c r="G148" s="18"/>
      <c r="H148" s="4"/>
    </row>
    <row r="149" spans="1:8" ht="18">
      <c r="A149" s="6"/>
      <c r="B149" s="18"/>
      <c r="C149" s="18"/>
      <c r="D149" s="18"/>
      <c r="E149" s="19"/>
      <c r="F149" s="18"/>
      <c r="G149" s="18"/>
      <c r="H149" s="4"/>
    </row>
    <row r="150" spans="1:8" ht="18">
      <c r="A150" s="6"/>
      <c r="B150" s="18"/>
      <c r="C150" s="18"/>
      <c r="D150" s="18"/>
      <c r="E150" s="19"/>
      <c r="F150" s="18"/>
      <c r="G150" s="18"/>
      <c r="H150" s="4"/>
    </row>
    <row r="151" spans="1:8" ht="18">
      <c r="A151" s="6"/>
      <c r="B151" s="18"/>
      <c r="C151" s="18"/>
      <c r="D151" s="18"/>
      <c r="E151" s="19"/>
      <c r="F151" s="18"/>
      <c r="G151" s="18"/>
      <c r="H151" s="4"/>
    </row>
    <row r="152" spans="1:8" ht="18">
      <c r="A152" s="6"/>
      <c r="B152" s="18"/>
      <c r="C152" s="18"/>
      <c r="D152" s="18"/>
      <c r="E152" s="19"/>
      <c r="F152" s="18"/>
      <c r="G152" s="18"/>
      <c r="H152" s="4"/>
    </row>
    <row r="153" spans="1:8" ht="18">
      <c r="A153" s="6"/>
      <c r="B153" s="18"/>
      <c r="C153" s="18"/>
      <c r="D153" s="18"/>
      <c r="E153" s="19"/>
      <c r="F153" s="18"/>
      <c r="G153" s="18"/>
      <c r="H153" s="4"/>
    </row>
    <row r="154" spans="1:8" ht="18">
      <c r="A154" s="6"/>
      <c r="B154" s="18"/>
      <c r="C154" s="18"/>
      <c r="D154" s="18"/>
      <c r="E154" s="19"/>
      <c r="F154" s="18"/>
      <c r="G154" s="18"/>
      <c r="H154" s="4"/>
    </row>
    <row r="155" spans="1:8" ht="18">
      <c r="A155" s="6"/>
      <c r="B155" s="18"/>
      <c r="C155" s="18"/>
      <c r="D155" s="18"/>
      <c r="E155" s="19"/>
      <c r="F155" s="18"/>
      <c r="G155" s="18"/>
      <c r="H155" s="4"/>
    </row>
    <row r="156" spans="1:8" ht="18">
      <c r="A156" s="6"/>
      <c r="B156" s="18"/>
      <c r="C156" s="18"/>
      <c r="D156" s="18"/>
      <c r="E156" s="19"/>
      <c r="F156" s="18"/>
      <c r="G156" s="18"/>
      <c r="H156" s="4"/>
    </row>
    <row r="157" spans="1:8" ht="18">
      <c r="A157" s="6"/>
      <c r="B157" s="18"/>
      <c r="C157" s="18"/>
      <c r="D157" s="18"/>
      <c r="E157" s="19"/>
      <c r="F157" s="18"/>
      <c r="G157" s="18"/>
      <c r="H157" s="4"/>
    </row>
    <row r="158" spans="1:8" ht="18">
      <c r="A158" s="6"/>
      <c r="B158" s="18"/>
      <c r="C158" s="18"/>
      <c r="D158" s="18"/>
      <c r="E158" s="19"/>
      <c r="F158" s="18"/>
      <c r="G158" s="18"/>
      <c r="H158" s="4"/>
    </row>
    <row r="159" spans="1:8" ht="18">
      <c r="A159" s="6"/>
      <c r="B159" s="18"/>
      <c r="C159" s="18"/>
      <c r="D159" s="18"/>
      <c r="E159" s="19"/>
      <c r="F159" s="18"/>
      <c r="G159" s="18"/>
      <c r="H159" s="4"/>
    </row>
    <row r="160" spans="1:8" ht="18">
      <c r="A160" s="6"/>
      <c r="B160" s="18"/>
      <c r="C160" s="18"/>
      <c r="D160" s="18"/>
      <c r="E160" s="19"/>
      <c r="F160" s="18"/>
      <c r="G160" s="18"/>
      <c r="H160" s="4"/>
    </row>
    <row r="161" spans="1:8" ht="18">
      <c r="A161" s="6"/>
      <c r="B161" s="18"/>
      <c r="C161" s="18"/>
      <c r="D161" s="18"/>
      <c r="E161" s="19"/>
      <c r="F161" s="18"/>
      <c r="G161" s="18"/>
      <c r="H161" s="4"/>
    </row>
    <row r="162" spans="1:8" ht="18">
      <c r="A162" s="6"/>
      <c r="B162" s="18"/>
      <c r="C162" s="18"/>
      <c r="D162" s="18"/>
      <c r="E162" s="19"/>
      <c r="F162" s="18"/>
      <c r="G162" s="18"/>
      <c r="H162" s="4"/>
    </row>
    <row r="163" spans="1:8" ht="18">
      <c r="A163" s="6"/>
      <c r="B163" s="18"/>
      <c r="C163" s="18"/>
      <c r="D163" s="18"/>
      <c r="E163" s="19"/>
      <c r="F163" s="18"/>
      <c r="G163" s="18"/>
      <c r="H163" s="4"/>
    </row>
    <row r="164" spans="1:8" ht="18">
      <c r="A164" s="6"/>
      <c r="B164" s="18"/>
      <c r="C164" s="18"/>
      <c r="D164" s="18"/>
      <c r="E164" s="19"/>
      <c r="F164" s="18"/>
      <c r="G164" s="18"/>
      <c r="H164" s="4"/>
    </row>
    <row r="165" spans="1:8" ht="18">
      <c r="A165" s="6"/>
      <c r="B165" s="18"/>
      <c r="C165" s="18"/>
      <c r="D165" s="18"/>
      <c r="E165" s="19"/>
      <c r="F165" s="18"/>
      <c r="G165" s="18"/>
      <c r="H165" s="4"/>
    </row>
    <row r="166" spans="1:8" ht="18">
      <c r="A166" s="6"/>
      <c r="B166" s="18"/>
      <c r="C166" s="18"/>
      <c r="D166" s="18"/>
      <c r="E166" s="19"/>
      <c r="F166" s="18"/>
      <c r="G166" s="18"/>
      <c r="H166" s="4"/>
    </row>
    <row r="167" spans="1:8" ht="18">
      <c r="A167" s="6"/>
      <c r="B167" s="18"/>
      <c r="C167" s="18"/>
      <c r="D167" s="18"/>
      <c r="E167" s="19"/>
      <c r="F167" s="18"/>
      <c r="G167" s="18"/>
      <c r="H167" s="4"/>
    </row>
    <row r="168" spans="1:8" ht="18">
      <c r="A168" s="6"/>
      <c r="B168" s="18"/>
      <c r="C168" s="18"/>
      <c r="D168" s="18"/>
      <c r="E168" s="19"/>
      <c r="F168" s="18"/>
      <c r="G168" s="18"/>
      <c r="H168" s="4"/>
    </row>
    <row r="169" spans="1:8" ht="18">
      <c r="A169" s="6"/>
      <c r="B169" s="18"/>
      <c r="C169" s="18"/>
      <c r="D169" s="18"/>
      <c r="E169" s="19"/>
      <c r="F169" s="18"/>
      <c r="G169" s="18"/>
      <c r="H169" s="4"/>
    </row>
    <row r="170" spans="1:8" ht="18">
      <c r="A170" s="6"/>
      <c r="B170" s="18"/>
      <c r="C170" s="18"/>
      <c r="D170" s="18"/>
      <c r="E170" s="19"/>
      <c r="F170" s="18"/>
      <c r="G170" s="18"/>
      <c r="H170" s="4"/>
    </row>
    <row r="171" spans="1:8" ht="18">
      <c r="A171" s="6"/>
      <c r="B171" s="18"/>
      <c r="C171" s="18"/>
      <c r="D171" s="18"/>
      <c r="E171" s="19"/>
      <c r="F171" s="18"/>
      <c r="G171" s="18"/>
      <c r="H171" s="4"/>
    </row>
    <row r="172" spans="1:8" ht="18">
      <c r="A172" s="6"/>
      <c r="B172" s="18"/>
      <c r="C172" s="18"/>
      <c r="D172" s="18"/>
      <c r="E172" s="19"/>
      <c r="F172" s="18"/>
      <c r="G172" s="18"/>
      <c r="H172" s="4"/>
    </row>
    <row r="173" spans="1:8" ht="18">
      <c r="A173" s="6"/>
      <c r="B173" s="18"/>
      <c r="C173" s="18"/>
      <c r="D173" s="18"/>
      <c r="E173" s="19"/>
      <c r="F173" s="18"/>
      <c r="G173" s="18"/>
      <c r="H173" s="4"/>
    </row>
    <row r="174" spans="1:8" ht="18">
      <c r="A174" s="6"/>
      <c r="B174" s="18"/>
      <c r="C174" s="18"/>
      <c r="D174" s="18"/>
      <c r="E174" s="19"/>
      <c r="F174" s="18"/>
      <c r="G174" s="18"/>
      <c r="H174" s="4"/>
    </row>
    <row r="175" spans="1:8" ht="18">
      <c r="A175" s="6"/>
      <c r="B175" s="18"/>
      <c r="C175" s="18"/>
      <c r="D175" s="18"/>
      <c r="E175" s="19"/>
      <c r="F175" s="18"/>
      <c r="G175" s="18"/>
      <c r="H175" s="4"/>
    </row>
    <row r="176" spans="1:8" ht="18">
      <c r="A176" s="6"/>
      <c r="B176" s="18"/>
      <c r="C176" s="18"/>
      <c r="D176" s="18"/>
      <c r="E176" s="19"/>
      <c r="F176" s="18"/>
      <c r="G176" s="18"/>
      <c r="H176" s="4"/>
    </row>
    <row r="177" spans="1:8" ht="18">
      <c r="A177" s="6"/>
      <c r="B177" s="18"/>
      <c r="C177" s="18"/>
      <c r="D177" s="18"/>
      <c r="E177" s="19"/>
      <c r="F177" s="18"/>
      <c r="G177" s="18"/>
      <c r="H177" s="4"/>
    </row>
    <row r="178" spans="1:8" ht="18">
      <c r="A178" s="6"/>
      <c r="B178" s="18"/>
      <c r="C178" s="18"/>
      <c r="D178" s="18"/>
      <c r="E178" s="19"/>
      <c r="F178" s="18"/>
      <c r="G178" s="18"/>
      <c r="H178" s="4"/>
    </row>
    <row r="179" spans="1:8" ht="18">
      <c r="A179" s="6"/>
      <c r="B179" s="18"/>
      <c r="C179" s="18"/>
      <c r="D179" s="18"/>
      <c r="E179" s="19"/>
      <c r="F179" s="18"/>
      <c r="G179" s="18"/>
      <c r="H179" s="4"/>
    </row>
    <row r="180" spans="1:8" ht="18">
      <c r="A180" s="6"/>
      <c r="B180" s="18"/>
      <c r="C180" s="18"/>
      <c r="D180" s="18"/>
      <c r="E180" s="19"/>
      <c r="F180" s="18"/>
      <c r="G180" s="18"/>
      <c r="H180" s="4"/>
    </row>
    <row r="181" spans="1:8" ht="18">
      <c r="A181" s="6"/>
      <c r="B181" s="18"/>
      <c r="C181" s="18"/>
      <c r="D181" s="18"/>
      <c r="E181" s="19"/>
      <c r="F181" s="18"/>
      <c r="G181" s="18"/>
      <c r="H181" s="4"/>
    </row>
    <row r="182" spans="1:8" ht="18">
      <c r="A182" s="6"/>
      <c r="B182" s="18"/>
      <c r="C182" s="18"/>
      <c r="D182" s="18"/>
      <c r="E182" s="19"/>
      <c r="F182" s="18"/>
      <c r="G182" s="18"/>
      <c r="H182" s="4"/>
    </row>
    <row r="183" spans="1:7" ht="18">
      <c r="A183" s="6"/>
      <c r="B183" s="18"/>
      <c r="C183" s="18"/>
      <c r="D183" s="18"/>
      <c r="E183" s="19"/>
      <c r="F183" s="18"/>
      <c r="G183" s="18"/>
    </row>
    <row r="184" spans="1:7" ht="18">
      <c r="A184" s="6"/>
      <c r="B184" s="18"/>
      <c r="C184" s="18"/>
      <c r="D184" s="18"/>
      <c r="E184" s="19"/>
      <c r="F184" s="18"/>
      <c r="G184" s="18"/>
    </row>
    <row r="185" spans="1:7" ht="18">
      <c r="A185" s="6"/>
      <c r="B185" s="18"/>
      <c r="C185" s="18"/>
      <c r="D185" s="18"/>
      <c r="E185" s="19"/>
      <c r="F185" s="18"/>
      <c r="G185" s="18"/>
    </row>
    <row r="186" spans="1:7" ht="18">
      <c r="A186" s="6"/>
      <c r="B186" s="18"/>
      <c r="C186" s="18"/>
      <c r="D186" s="18"/>
      <c r="E186" s="19"/>
      <c r="F186" s="18"/>
      <c r="G186" s="18"/>
    </row>
    <row r="187" spans="1:7" ht="18">
      <c r="A187" s="6"/>
      <c r="B187" s="18"/>
      <c r="C187" s="18"/>
      <c r="D187" s="18"/>
      <c r="E187" s="19"/>
      <c r="F187" s="18"/>
      <c r="G187" s="18"/>
    </row>
    <row r="188" spans="1:7" ht="18">
      <c r="A188" s="6"/>
      <c r="B188" s="18"/>
      <c r="C188" s="18"/>
      <c r="D188" s="18"/>
      <c r="E188" s="19"/>
      <c r="F188" s="18"/>
      <c r="G188" s="18"/>
    </row>
    <row r="189" spans="1:7" ht="18">
      <c r="A189" s="6"/>
      <c r="B189" s="18"/>
      <c r="C189" s="18"/>
      <c r="D189" s="18"/>
      <c r="E189" s="19"/>
      <c r="F189" s="18"/>
      <c r="G189" s="18"/>
    </row>
    <row r="190" spans="1:7" ht="18">
      <c r="A190" s="6"/>
      <c r="B190" s="18"/>
      <c r="C190" s="18"/>
      <c r="D190" s="18"/>
      <c r="E190" s="19"/>
      <c r="F190" s="18"/>
      <c r="G190" s="18"/>
    </row>
    <row r="191" spans="1:7" ht="18">
      <c r="A191" s="6"/>
      <c r="B191" s="18"/>
      <c r="C191" s="18"/>
      <c r="D191" s="18"/>
      <c r="E191" s="19"/>
      <c r="F191" s="18"/>
      <c r="G191" s="18"/>
    </row>
  </sheetData>
  <sheetProtection/>
  <mergeCells count="30">
    <mergeCell ref="A79:G79"/>
    <mergeCell ref="D74:D76"/>
    <mergeCell ref="B74:B78"/>
    <mergeCell ref="D33:D48"/>
    <mergeCell ref="B23:B32"/>
    <mergeCell ref="E49:E57"/>
    <mergeCell ref="B49:B57"/>
    <mergeCell ref="E23:E32"/>
    <mergeCell ref="E74:E76"/>
    <mergeCell ref="C74:C76"/>
    <mergeCell ref="A11:G11"/>
    <mergeCell ref="F21:F22"/>
    <mergeCell ref="A59:A78"/>
    <mergeCell ref="B33:B48"/>
    <mergeCell ref="C33:C48"/>
    <mergeCell ref="C21:C22"/>
    <mergeCell ref="C23:C32"/>
    <mergeCell ref="D59:D72"/>
    <mergeCell ref="D23:D32"/>
    <mergeCell ref="B59:B73"/>
    <mergeCell ref="E59:E72"/>
    <mergeCell ref="A20:G20"/>
    <mergeCell ref="B13:G19"/>
    <mergeCell ref="C73:G73"/>
    <mergeCell ref="C59:C72"/>
    <mergeCell ref="D49:D57"/>
    <mergeCell ref="E33:E48"/>
    <mergeCell ref="A21:A22"/>
    <mergeCell ref="C49:C57"/>
    <mergeCell ref="A23:A57"/>
  </mergeCells>
  <printOptions horizontalCentered="1"/>
  <pageMargins left="0.3937007874015748" right="0" top="0" bottom="0" header="0" footer="0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1"/>
  <sheetViews>
    <sheetView view="pageBreakPreview" zoomScale="87" zoomScaleSheetLayoutView="87" workbookViewId="0" topLeftCell="A6">
      <selection activeCell="B13" sqref="B13:G19"/>
    </sheetView>
  </sheetViews>
  <sheetFormatPr defaultColWidth="9.140625" defaultRowHeight="12.75"/>
  <cols>
    <col min="1" max="1" width="26.00390625" style="0" customWidth="1"/>
    <col min="2" max="2" width="10.28125" style="0" customWidth="1"/>
    <col min="3" max="3" width="10.421875" style="0" customWidth="1"/>
    <col min="4" max="4" width="10.00390625" style="0" customWidth="1"/>
    <col min="6" max="6" width="16.57421875" style="0" customWidth="1"/>
    <col min="7" max="7" width="22.28125" style="0" customWidth="1"/>
  </cols>
  <sheetData>
    <row r="1" spans="1:7" ht="7.5" customHeight="1" thickBot="1">
      <c r="A1" s="529"/>
      <c r="B1" s="530"/>
      <c r="C1" s="530"/>
      <c r="D1" s="530"/>
      <c r="E1" s="530"/>
      <c r="F1" s="530"/>
      <c r="G1" s="531"/>
    </row>
    <row r="2" spans="1:7" ht="7.5" customHeight="1" thickBot="1">
      <c r="A2" s="283"/>
      <c r="B2" s="284"/>
      <c r="C2" s="284"/>
      <c r="D2" s="284"/>
      <c r="E2" s="284"/>
      <c r="F2" s="284"/>
      <c r="G2" s="285"/>
    </row>
    <row r="3" spans="1:7" ht="7.5" customHeight="1" thickBot="1">
      <c r="A3" s="283"/>
      <c r="B3" s="284"/>
      <c r="C3" s="284"/>
      <c r="D3" s="284"/>
      <c r="E3" s="284"/>
      <c r="F3" s="284"/>
      <c r="G3" s="285"/>
    </row>
    <row r="4" spans="1:7" ht="7.5" customHeight="1" thickBot="1">
      <c r="A4" s="283"/>
      <c r="B4" s="284"/>
      <c r="C4" s="284"/>
      <c r="D4" s="284"/>
      <c r="E4" s="284"/>
      <c r="F4" s="284"/>
      <c r="G4" s="285"/>
    </row>
    <row r="5" spans="1:7" ht="7.5" customHeight="1" thickBot="1">
      <c r="A5" s="283"/>
      <c r="B5" s="284"/>
      <c r="C5" s="284"/>
      <c r="D5" s="284"/>
      <c r="E5" s="284"/>
      <c r="F5" s="284"/>
      <c r="G5" s="285"/>
    </row>
    <row r="6" spans="1:7" ht="7.5" customHeight="1" thickBot="1">
      <c r="A6" s="283"/>
      <c r="B6" s="284"/>
      <c r="C6" s="284"/>
      <c r="D6" s="284"/>
      <c r="E6" s="284"/>
      <c r="F6" s="284"/>
      <c r="G6" s="285"/>
    </row>
    <row r="7" spans="1:7" ht="7.5" customHeight="1" thickBot="1">
      <c r="A7" s="283"/>
      <c r="B7" s="284"/>
      <c r="C7" s="284"/>
      <c r="D7" s="284"/>
      <c r="E7" s="284"/>
      <c r="F7" s="284"/>
      <c r="G7" s="285"/>
    </row>
    <row r="8" spans="1:7" ht="7.5" customHeight="1" thickBot="1">
      <c r="A8" s="283"/>
      <c r="B8" s="284"/>
      <c r="C8" s="284"/>
      <c r="D8" s="284"/>
      <c r="E8" s="284"/>
      <c r="F8" s="284"/>
      <c r="G8" s="285"/>
    </row>
    <row r="9" spans="1:7" ht="7.5" customHeight="1" thickBot="1">
      <c r="A9" s="283"/>
      <c r="B9" s="284"/>
      <c r="C9" s="284"/>
      <c r="D9" s="284"/>
      <c r="E9" s="284"/>
      <c r="F9" s="284"/>
      <c r="G9" s="285"/>
    </row>
    <row r="10" spans="1:7" ht="7.5" customHeight="1" thickBot="1">
      <c r="A10" s="283"/>
      <c r="B10" s="284"/>
      <c r="C10" s="284"/>
      <c r="D10" s="284"/>
      <c r="E10" s="284"/>
      <c r="F10" s="284"/>
      <c r="G10" s="285"/>
    </row>
    <row r="11" spans="1:7" s="206" customFormat="1" ht="27.75" customHeight="1" thickBot="1">
      <c r="A11" s="526"/>
      <c r="B11" s="527"/>
      <c r="C11" s="527"/>
      <c r="D11" s="527"/>
      <c r="E11" s="527"/>
      <c r="F11" s="527"/>
      <c r="G11" s="528"/>
    </row>
    <row r="12" spans="1:7" s="206" customFormat="1" ht="10.5" customHeight="1" thickBot="1">
      <c r="A12" s="523"/>
      <c r="B12" s="524"/>
      <c r="C12" s="524"/>
      <c r="D12" s="524"/>
      <c r="E12" s="524"/>
      <c r="F12" s="524"/>
      <c r="G12" s="525"/>
    </row>
    <row r="13" spans="1:7" s="206" customFormat="1" ht="12.75" customHeight="1">
      <c r="A13" s="520"/>
      <c r="B13" s="511"/>
      <c r="C13" s="512"/>
      <c r="D13" s="512"/>
      <c r="E13" s="512"/>
      <c r="F13" s="512"/>
      <c r="G13" s="513"/>
    </row>
    <row r="14" spans="1:7" s="206" customFormat="1" ht="12.75" customHeight="1">
      <c r="A14" s="521"/>
      <c r="B14" s="514"/>
      <c r="C14" s="515"/>
      <c r="D14" s="515"/>
      <c r="E14" s="515"/>
      <c r="F14" s="515"/>
      <c r="G14" s="516"/>
    </row>
    <row r="15" spans="1:7" s="206" customFormat="1" ht="12.75" customHeight="1">
      <c r="A15" s="521"/>
      <c r="B15" s="514"/>
      <c r="C15" s="515"/>
      <c r="D15" s="515"/>
      <c r="E15" s="515"/>
      <c r="F15" s="515"/>
      <c r="G15" s="516"/>
    </row>
    <row r="16" spans="1:7" s="206" customFormat="1" ht="12.75" customHeight="1">
      <c r="A16" s="521"/>
      <c r="B16" s="514"/>
      <c r="C16" s="515"/>
      <c r="D16" s="515"/>
      <c r="E16" s="515"/>
      <c r="F16" s="515"/>
      <c r="G16" s="516"/>
    </row>
    <row r="17" spans="1:7" s="206" customFormat="1" ht="12.75" customHeight="1">
      <c r="A17" s="521"/>
      <c r="B17" s="514"/>
      <c r="C17" s="515"/>
      <c r="D17" s="515"/>
      <c r="E17" s="515"/>
      <c r="F17" s="515"/>
      <c r="G17" s="516"/>
    </row>
    <row r="18" spans="1:7" s="206" customFormat="1" ht="9" customHeight="1" thickBot="1">
      <c r="A18" s="521"/>
      <c r="B18" s="514"/>
      <c r="C18" s="515"/>
      <c r="D18" s="515"/>
      <c r="E18" s="515"/>
      <c r="F18" s="515"/>
      <c r="G18" s="516"/>
    </row>
    <row r="19" spans="1:7" s="206" customFormat="1" ht="34.5" customHeight="1" hidden="1" thickBot="1">
      <c r="A19" s="522"/>
      <c r="B19" s="517"/>
      <c r="C19" s="518"/>
      <c r="D19" s="518"/>
      <c r="E19" s="518"/>
      <c r="F19" s="518"/>
      <c r="G19" s="519"/>
    </row>
    <row r="20" spans="1:7" ht="16.5" customHeight="1" thickBot="1">
      <c r="A20" s="479" t="s">
        <v>185</v>
      </c>
      <c r="B20" s="480"/>
      <c r="C20" s="480"/>
      <c r="D20" s="480"/>
      <c r="E20" s="480"/>
      <c r="F20" s="480"/>
      <c r="G20" s="481"/>
    </row>
    <row r="21" spans="1:7" s="210" customFormat="1" ht="12.75" customHeight="1">
      <c r="A21" s="491" t="s">
        <v>2</v>
      </c>
      <c r="B21" s="207" t="s">
        <v>0</v>
      </c>
      <c r="C21" s="493" t="s">
        <v>136</v>
      </c>
      <c r="D21" s="208" t="s">
        <v>137</v>
      </c>
      <c r="E21" s="209" t="s">
        <v>4</v>
      </c>
      <c r="F21" s="495" t="s">
        <v>5</v>
      </c>
      <c r="G21" s="497" t="s">
        <v>138</v>
      </c>
    </row>
    <row r="22" spans="1:7" s="210" customFormat="1" ht="20.25" customHeight="1" thickBot="1">
      <c r="A22" s="492"/>
      <c r="B22" s="211" t="s">
        <v>1</v>
      </c>
      <c r="C22" s="494"/>
      <c r="D22" s="212" t="s">
        <v>3</v>
      </c>
      <c r="E22" s="213" t="s">
        <v>3</v>
      </c>
      <c r="F22" s="496"/>
      <c r="G22" s="498"/>
    </row>
    <row r="23" spans="1:7" s="210" customFormat="1" ht="15.75">
      <c r="A23" s="482" t="s">
        <v>139</v>
      </c>
      <c r="B23" s="485" t="s">
        <v>8</v>
      </c>
      <c r="C23" s="485" t="s">
        <v>140</v>
      </c>
      <c r="D23" s="488">
        <v>47.8</v>
      </c>
      <c r="E23" s="476">
        <v>13.16</v>
      </c>
      <c r="F23" s="214" t="s">
        <v>141</v>
      </c>
      <c r="G23" s="215">
        <v>2500000</v>
      </c>
    </row>
    <row r="24" spans="1:7" s="210" customFormat="1" ht="15.75" customHeight="1">
      <c r="A24" s="483"/>
      <c r="B24" s="486"/>
      <c r="C24" s="486"/>
      <c r="D24" s="489"/>
      <c r="E24" s="477"/>
      <c r="F24" s="216" t="s">
        <v>142</v>
      </c>
      <c r="G24" s="217">
        <v>2400000</v>
      </c>
    </row>
    <row r="25" spans="1:7" s="210" customFormat="1" ht="15.75" customHeight="1" thickBot="1">
      <c r="A25" s="483"/>
      <c r="B25" s="486"/>
      <c r="C25" s="487"/>
      <c r="D25" s="490"/>
      <c r="E25" s="478"/>
      <c r="F25" s="218" t="s">
        <v>143</v>
      </c>
      <c r="G25" s="219">
        <v>2400000</v>
      </c>
    </row>
    <row r="26" spans="1:7" s="210" customFormat="1" ht="15.75" customHeight="1">
      <c r="A26" s="483"/>
      <c r="B26" s="486"/>
      <c r="C26" s="486" t="s">
        <v>144</v>
      </c>
      <c r="D26" s="499">
        <v>52</v>
      </c>
      <c r="E26" s="500">
        <v>16</v>
      </c>
      <c r="F26" s="220">
        <v>19</v>
      </c>
      <c r="G26" s="215">
        <v>2700000</v>
      </c>
    </row>
    <row r="27" spans="1:7" s="210" customFormat="1" ht="15.75" customHeight="1">
      <c r="A27" s="483"/>
      <c r="B27" s="486"/>
      <c r="C27" s="486"/>
      <c r="D27" s="499"/>
      <c r="E27" s="500"/>
      <c r="F27" s="221" t="s">
        <v>182</v>
      </c>
      <c r="G27" s="222">
        <v>2600000</v>
      </c>
    </row>
    <row r="28" spans="1:7" s="210" customFormat="1" ht="15.75" customHeight="1">
      <c r="A28" s="483"/>
      <c r="B28" s="486"/>
      <c r="C28" s="486"/>
      <c r="D28" s="499"/>
      <c r="E28" s="500"/>
      <c r="F28" s="292" t="s">
        <v>29</v>
      </c>
      <c r="G28" s="215">
        <v>2600000</v>
      </c>
    </row>
    <row r="29" spans="1:7" s="210" customFormat="1" ht="15.75" customHeight="1" thickBot="1">
      <c r="A29" s="483"/>
      <c r="B29" s="486"/>
      <c r="C29" s="486"/>
      <c r="D29" s="499"/>
      <c r="E29" s="500"/>
      <c r="F29" s="223" t="s">
        <v>145</v>
      </c>
      <c r="G29" s="224">
        <v>2600000</v>
      </c>
    </row>
    <row r="30" spans="1:7" s="210" customFormat="1" ht="15.75" customHeight="1">
      <c r="A30" s="483"/>
      <c r="B30" s="486"/>
      <c r="C30" s="485" t="s">
        <v>146</v>
      </c>
      <c r="D30" s="501">
        <v>54.1</v>
      </c>
      <c r="E30" s="502">
        <v>16</v>
      </c>
      <c r="F30" s="225" t="s">
        <v>147</v>
      </c>
      <c r="G30" s="226">
        <v>2830000</v>
      </c>
    </row>
    <row r="31" spans="1:7" s="210" customFormat="1" ht="15.75" customHeight="1">
      <c r="A31" s="483"/>
      <c r="B31" s="486"/>
      <c r="C31" s="486"/>
      <c r="D31" s="499"/>
      <c r="E31" s="500"/>
      <c r="F31" s="227" t="s">
        <v>148</v>
      </c>
      <c r="G31" s="215">
        <v>2700000</v>
      </c>
    </row>
    <row r="32" spans="1:7" s="210" customFormat="1" ht="15.75" customHeight="1">
      <c r="A32" s="483"/>
      <c r="B32" s="486"/>
      <c r="C32" s="486"/>
      <c r="D32" s="499"/>
      <c r="E32" s="500"/>
      <c r="F32" s="228" t="s">
        <v>149</v>
      </c>
      <c r="G32" s="215">
        <v>2700000</v>
      </c>
    </row>
    <row r="33" spans="1:7" s="210" customFormat="1" ht="15.75" customHeight="1" thickBot="1">
      <c r="A33" s="483"/>
      <c r="B33" s="486"/>
      <c r="C33" s="486"/>
      <c r="D33" s="499"/>
      <c r="E33" s="500"/>
      <c r="F33" s="227" t="s">
        <v>12</v>
      </c>
      <c r="G33" s="215">
        <v>2800000</v>
      </c>
    </row>
    <row r="34" spans="1:7" s="210" customFormat="1" ht="15.75" customHeight="1">
      <c r="A34" s="483"/>
      <c r="B34" s="485" t="s">
        <v>9</v>
      </c>
      <c r="C34" s="485" t="s">
        <v>150</v>
      </c>
      <c r="D34" s="488">
        <v>74.6</v>
      </c>
      <c r="E34" s="476">
        <v>17</v>
      </c>
      <c r="F34" s="229" t="s">
        <v>178</v>
      </c>
      <c r="G34" s="230">
        <v>3750000</v>
      </c>
    </row>
    <row r="35" spans="1:7" s="210" customFormat="1" ht="15.75" customHeight="1">
      <c r="A35" s="483"/>
      <c r="B35" s="486"/>
      <c r="C35" s="486"/>
      <c r="D35" s="489"/>
      <c r="E35" s="477"/>
      <c r="F35" s="259" t="s">
        <v>151</v>
      </c>
      <c r="G35" s="232">
        <v>3830000</v>
      </c>
    </row>
    <row r="36" spans="1:7" s="210" customFormat="1" ht="15.75" customHeight="1">
      <c r="A36" s="483"/>
      <c r="B36" s="486"/>
      <c r="C36" s="486"/>
      <c r="D36" s="489"/>
      <c r="E36" s="477"/>
      <c r="F36" s="259" t="s">
        <v>29</v>
      </c>
      <c r="G36" s="232">
        <v>3680000</v>
      </c>
    </row>
    <row r="37" spans="1:7" s="210" customFormat="1" ht="15.75" customHeight="1">
      <c r="A37" s="483"/>
      <c r="B37" s="486"/>
      <c r="C37" s="486"/>
      <c r="D37" s="489"/>
      <c r="E37" s="477"/>
      <c r="F37" s="214" t="s">
        <v>187</v>
      </c>
      <c r="G37" s="215">
        <v>3680000</v>
      </c>
    </row>
    <row r="38" spans="1:7" s="210" customFormat="1" ht="15.75" customHeight="1">
      <c r="A38" s="483"/>
      <c r="B38" s="486"/>
      <c r="C38" s="486"/>
      <c r="D38" s="489"/>
      <c r="E38" s="477"/>
      <c r="F38" s="231" t="s">
        <v>15</v>
      </c>
      <c r="G38" s="232">
        <v>3930000</v>
      </c>
    </row>
    <row r="39" spans="1:7" s="210" customFormat="1" ht="16.5" customHeight="1" thickBot="1">
      <c r="A39" s="483"/>
      <c r="B39" s="486"/>
      <c r="C39" s="487"/>
      <c r="D39" s="490"/>
      <c r="E39" s="478"/>
      <c r="F39" s="233" t="s">
        <v>17</v>
      </c>
      <c r="G39" s="234">
        <v>3780000</v>
      </c>
    </row>
    <row r="40" spans="1:7" s="210" customFormat="1" ht="15.75" customHeight="1">
      <c r="A40" s="483"/>
      <c r="B40" s="486"/>
      <c r="C40" s="485" t="s">
        <v>152</v>
      </c>
      <c r="D40" s="488">
        <v>75.8</v>
      </c>
      <c r="E40" s="476">
        <v>16</v>
      </c>
      <c r="F40" s="235" t="s">
        <v>153</v>
      </c>
      <c r="G40" s="236">
        <v>3900000</v>
      </c>
    </row>
    <row r="41" spans="1:7" s="210" customFormat="1" ht="15.75" customHeight="1">
      <c r="A41" s="483"/>
      <c r="B41" s="486"/>
      <c r="C41" s="486"/>
      <c r="D41" s="489"/>
      <c r="E41" s="477"/>
      <c r="F41" s="237" t="s">
        <v>148</v>
      </c>
      <c r="G41" s="215">
        <v>3730000</v>
      </c>
    </row>
    <row r="42" spans="1:7" s="210" customFormat="1" ht="15.75" customHeight="1">
      <c r="A42" s="483"/>
      <c r="B42" s="486"/>
      <c r="C42" s="486"/>
      <c r="D42" s="489"/>
      <c r="E42" s="477"/>
      <c r="F42" s="237" t="s">
        <v>154</v>
      </c>
      <c r="G42" s="215">
        <v>3730000</v>
      </c>
    </row>
    <row r="43" spans="1:7" s="210" customFormat="1" ht="15.75" customHeight="1" thickBot="1">
      <c r="A43" s="483"/>
      <c r="B43" s="486"/>
      <c r="C43" s="487"/>
      <c r="D43" s="490"/>
      <c r="E43" s="478"/>
      <c r="F43" s="238" t="s">
        <v>12</v>
      </c>
      <c r="G43" s="239">
        <v>3620000</v>
      </c>
    </row>
    <row r="44" spans="1:7" s="210" customFormat="1" ht="15.75" customHeight="1">
      <c r="A44" s="483"/>
      <c r="B44" s="485" t="s">
        <v>10</v>
      </c>
      <c r="C44" s="485" t="s">
        <v>155</v>
      </c>
      <c r="D44" s="488">
        <v>103.4</v>
      </c>
      <c r="E44" s="476">
        <v>17.2</v>
      </c>
      <c r="F44" s="240" t="s">
        <v>156</v>
      </c>
      <c r="G44" s="226">
        <v>5100000</v>
      </c>
    </row>
    <row r="45" spans="1:7" s="210" customFormat="1" ht="15.75" customHeight="1">
      <c r="A45" s="483"/>
      <c r="B45" s="486"/>
      <c r="C45" s="486"/>
      <c r="D45" s="489"/>
      <c r="E45" s="477"/>
      <c r="F45" s="237" t="s">
        <v>157</v>
      </c>
      <c r="G45" s="215">
        <v>4900000</v>
      </c>
    </row>
    <row r="46" spans="1:7" s="210" customFormat="1" ht="15.75" customHeight="1" thickBot="1">
      <c r="A46" s="483"/>
      <c r="B46" s="486"/>
      <c r="C46" s="487"/>
      <c r="D46" s="490"/>
      <c r="E46" s="503"/>
      <c r="F46" s="218" t="s">
        <v>49</v>
      </c>
      <c r="G46" s="219">
        <v>4900000</v>
      </c>
    </row>
    <row r="47" spans="1:7" s="210" customFormat="1" ht="15.75" customHeight="1">
      <c r="A47" s="483"/>
      <c r="B47" s="486"/>
      <c r="C47" s="485" t="s">
        <v>158</v>
      </c>
      <c r="D47" s="504">
        <v>104.6</v>
      </c>
      <c r="E47" s="507">
        <v>17.28</v>
      </c>
      <c r="F47" s="241" t="s">
        <v>159</v>
      </c>
      <c r="G47" s="236">
        <v>5150000</v>
      </c>
    </row>
    <row r="48" spans="1:7" s="210" customFormat="1" ht="15.75" customHeight="1">
      <c r="A48" s="483"/>
      <c r="B48" s="486"/>
      <c r="C48" s="486"/>
      <c r="D48" s="505"/>
      <c r="E48" s="508"/>
      <c r="F48" s="242" t="s">
        <v>160</v>
      </c>
      <c r="G48" s="215">
        <v>4950000</v>
      </c>
    </row>
    <row r="49" spans="1:7" s="210" customFormat="1" ht="15.75" customHeight="1">
      <c r="A49" s="483"/>
      <c r="B49" s="486"/>
      <c r="C49" s="486"/>
      <c r="D49" s="505"/>
      <c r="E49" s="508"/>
      <c r="F49" s="243" t="s">
        <v>16</v>
      </c>
      <c r="G49" s="286">
        <v>4950000</v>
      </c>
    </row>
    <row r="50" spans="1:7" s="210" customFormat="1" ht="15.75" customHeight="1" thickBot="1">
      <c r="A50" s="483"/>
      <c r="B50" s="486"/>
      <c r="C50" s="487"/>
      <c r="D50" s="506"/>
      <c r="E50" s="503"/>
      <c r="F50" s="218" t="s">
        <v>161</v>
      </c>
      <c r="G50" s="219">
        <v>4950000</v>
      </c>
    </row>
    <row r="51" spans="1:7" s="210" customFormat="1" ht="15.75" customHeight="1">
      <c r="A51" s="483"/>
      <c r="B51" s="486"/>
      <c r="C51" s="486" t="s">
        <v>162</v>
      </c>
      <c r="D51" s="489">
        <v>117.1</v>
      </c>
      <c r="E51" s="477">
        <v>17.2</v>
      </c>
      <c r="F51" s="244" t="s">
        <v>163</v>
      </c>
      <c r="G51" s="222">
        <v>6190000</v>
      </c>
    </row>
    <row r="52" spans="1:7" s="210" customFormat="1" ht="15.75" customHeight="1">
      <c r="A52" s="483"/>
      <c r="B52" s="486"/>
      <c r="C52" s="486"/>
      <c r="D52" s="489"/>
      <c r="E52" s="477"/>
      <c r="F52" s="245" t="s">
        <v>151</v>
      </c>
      <c r="G52" s="222">
        <v>5750000</v>
      </c>
    </row>
    <row r="53" spans="1:7" s="210" customFormat="1" ht="15.75" customHeight="1">
      <c r="A53" s="483"/>
      <c r="B53" s="486"/>
      <c r="C53" s="486"/>
      <c r="D53" s="489"/>
      <c r="E53" s="477"/>
      <c r="F53" s="245" t="s">
        <v>164</v>
      </c>
      <c r="G53" s="222">
        <v>5500000</v>
      </c>
    </row>
    <row r="54" spans="1:7" s="210" customFormat="1" ht="15" customHeight="1" thickBot="1">
      <c r="A54" s="483"/>
      <c r="B54" s="486"/>
      <c r="C54" s="486"/>
      <c r="D54" s="489"/>
      <c r="E54" s="477"/>
      <c r="F54" s="245" t="s">
        <v>165</v>
      </c>
      <c r="G54" s="222">
        <v>5500000</v>
      </c>
    </row>
    <row r="55" spans="1:7" s="210" customFormat="1" ht="15" customHeight="1">
      <c r="A55" s="483"/>
      <c r="B55" s="485" t="s">
        <v>20</v>
      </c>
      <c r="C55" s="485" t="s">
        <v>166</v>
      </c>
      <c r="D55" s="488">
        <v>119.97</v>
      </c>
      <c r="E55" s="476">
        <v>16.15</v>
      </c>
      <c r="F55" s="246" t="s">
        <v>167</v>
      </c>
      <c r="G55" s="509">
        <v>11880000</v>
      </c>
    </row>
    <row r="56" spans="1:7" s="210" customFormat="1" ht="15" customHeight="1" thickBot="1">
      <c r="A56" s="484"/>
      <c r="B56" s="487"/>
      <c r="C56" s="487"/>
      <c r="D56" s="490"/>
      <c r="E56" s="478"/>
      <c r="F56" s="247" t="s">
        <v>168</v>
      </c>
      <c r="G56" s="510"/>
    </row>
    <row r="57" spans="1:9" s="254" customFormat="1" ht="27.75" customHeight="1">
      <c r="A57" s="248" t="s">
        <v>14</v>
      </c>
      <c r="B57" s="249"/>
      <c r="C57" s="249"/>
      <c r="D57" s="250"/>
      <c r="E57" s="251"/>
      <c r="F57" s="252"/>
      <c r="G57" s="287"/>
      <c r="H57" s="253"/>
      <c r="I57" s="60"/>
    </row>
    <row r="58" spans="1:9" s="254" customFormat="1" ht="18.75" customHeight="1">
      <c r="A58" s="255" t="s">
        <v>21</v>
      </c>
      <c r="B58" s="249"/>
      <c r="C58" s="249"/>
      <c r="D58" s="250"/>
      <c r="E58" s="251"/>
      <c r="F58" s="252"/>
      <c r="G58" s="287"/>
      <c r="H58" s="253"/>
      <c r="I58" s="60"/>
    </row>
    <row r="59" spans="1:9" s="254" customFormat="1" ht="15.75" customHeight="1">
      <c r="A59" s="255" t="s">
        <v>169</v>
      </c>
      <c r="B59" s="60"/>
      <c r="C59" s="60"/>
      <c r="D59" s="250"/>
      <c r="E59" s="251"/>
      <c r="F59" s="252"/>
      <c r="G59" s="287"/>
      <c r="H59" s="253"/>
      <c r="I59" s="60"/>
    </row>
    <row r="60" spans="1:9" s="254" customFormat="1" ht="15.75" customHeight="1">
      <c r="A60" s="255"/>
      <c r="B60" s="60"/>
      <c r="C60" s="60"/>
      <c r="D60" s="250"/>
      <c r="E60" s="251"/>
      <c r="F60" s="252"/>
      <c r="G60" s="287"/>
      <c r="H60" s="253"/>
      <c r="I60" s="60"/>
    </row>
    <row r="61" spans="1:7" ht="14.25">
      <c r="A61" s="256"/>
      <c r="E61" s="257"/>
      <c r="F61" s="4"/>
      <c r="G61" s="258"/>
    </row>
  </sheetData>
  <sheetProtection/>
  <mergeCells count="43">
    <mergeCell ref="A11:G11"/>
    <mergeCell ref="A1:G1"/>
    <mergeCell ref="B13:G19"/>
    <mergeCell ref="A13:A19"/>
    <mergeCell ref="A12:G12"/>
    <mergeCell ref="G55:G56"/>
    <mergeCell ref="B55:B56"/>
    <mergeCell ref="C55:C56"/>
    <mergeCell ref="D55:D56"/>
    <mergeCell ref="E55:E56"/>
    <mergeCell ref="B44:B54"/>
    <mergeCell ref="C44:C46"/>
    <mergeCell ref="D44:D46"/>
    <mergeCell ref="E44:E46"/>
    <mergeCell ref="C47:C50"/>
    <mergeCell ref="D47:D50"/>
    <mergeCell ref="E47:E50"/>
    <mergeCell ref="C51:C54"/>
    <mergeCell ref="D51:D54"/>
    <mergeCell ref="E51:E54"/>
    <mergeCell ref="C30:C33"/>
    <mergeCell ref="D30:D33"/>
    <mergeCell ref="E30:E33"/>
    <mergeCell ref="B34:B43"/>
    <mergeCell ref="C34:C39"/>
    <mergeCell ref="D34:D39"/>
    <mergeCell ref="E34:E39"/>
    <mergeCell ref="C40:C43"/>
    <mergeCell ref="D40:D43"/>
    <mergeCell ref="E40:E43"/>
    <mergeCell ref="G21:G22"/>
    <mergeCell ref="C26:C29"/>
    <mergeCell ref="D26:D29"/>
    <mergeCell ref="E26:E29"/>
    <mergeCell ref="D23:D25"/>
    <mergeCell ref="A21:A22"/>
    <mergeCell ref="C21:C22"/>
    <mergeCell ref="F21:F22"/>
    <mergeCell ref="E23:E25"/>
    <mergeCell ref="A20:G20"/>
    <mergeCell ref="A23:A56"/>
    <mergeCell ref="B23:B33"/>
    <mergeCell ref="C23:C25"/>
  </mergeCells>
  <printOptions/>
  <pageMargins left="0.7874015748031497" right="0" top="0" bottom="0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tema</cp:lastModifiedBy>
  <cp:lastPrinted>2010-01-26T04:27:25Z</cp:lastPrinted>
  <dcterms:created xsi:type="dcterms:W3CDTF">1996-10-08T23:32:33Z</dcterms:created>
  <dcterms:modified xsi:type="dcterms:W3CDTF">2010-01-27T23:00:22Z</dcterms:modified>
  <cp:category/>
  <cp:version/>
  <cp:contentType/>
  <cp:contentStatus/>
</cp:coreProperties>
</file>